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30" windowWidth="19440" windowHeight="12330" tabRatio="880" activeTab="0"/>
  </bookViews>
  <sheets>
    <sheet name="Members" sheetId="11" r:id="rId1"/>
    <sheet name="Technical_Committee_Structure" sheetId="12" r:id="rId2"/>
    <sheet name="STAFF" sheetId="13" r:id="rId3"/>
    <sheet name="Development of Standards" sheetId="2" r:id="rId4"/>
    <sheet name="Work Programme" sheetId="3" r:id="rId5"/>
    <sheet name="Portfolio_&amp; Work_Programme" sheetId="14" r:id="rId6"/>
    <sheet name="Portfolio_&amp;_DIS_FDIS" sheetId="15" r:id="rId7"/>
    <sheet name="NP&amp;WP_ICS_Analysis" sheetId="6" state="hidden" r:id="rId8"/>
    <sheet name="Yearly production" sheetId="16" r:id="rId9"/>
    <sheet name="Meetings" sheetId="9" r:id="rId10"/>
    <sheet name="Technical_Secretariats" sheetId="1" r:id="rId11"/>
    <sheet name="ISO_MB_Contribution" sheetId="7" r:id="rId12"/>
  </sheets>
  <definedNames>
    <definedName name="_xlnm._FilterDatabase" localSheetId="11" hidden="1">'ISO_MB_Contribution'!$G$4:$K$63</definedName>
  </definedNames>
  <calcPr calcId="152511"/>
  <pivotCaches>
    <pivotCache cacheId="0" r:id="rId13"/>
  </pivotCaches>
</workbook>
</file>

<file path=xl/sharedStrings.xml><?xml version="1.0" encoding="utf-8"?>
<sst xmlns="http://schemas.openxmlformats.org/spreadsheetml/2006/main" count="821" uniqueCount="294">
  <si>
    <t>Technical committee structure</t>
  </si>
  <si>
    <t>Technical secretariats</t>
  </si>
  <si>
    <t>technical services for the secretariats of committees of the ISO technical programme.</t>
  </si>
  <si>
    <t>COUNTRY</t>
  </si>
  <si>
    <t>NSB</t>
  </si>
  <si>
    <t>SC</t>
  </si>
  <si>
    <t>TC</t>
  </si>
  <si>
    <t>Grand Total</t>
  </si>
  <si>
    <t>Argentina</t>
  </si>
  <si>
    <t>IRAM</t>
  </si>
  <si>
    <t>Australia</t>
  </si>
  <si>
    <t>SA</t>
  </si>
  <si>
    <t>Austria</t>
  </si>
  <si>
    <t>ASI</t>
  </si>
  <si>
    <t>Belgium</t>
  </si>
  <si>
    <t>NBN</t>
  </si>
  <si>
    <t>Botswana</t>
  </si>
  <si>
    <t>BOBS</t>
  </si>
  <si>
    <t>Brazil</t>
  </si>
  <si>
    <t>ABNT</t>
  </si>
  <si>
    <t>Canada</t>
  </si>
  <si>
    <t>SCC</t>
  </si>
  <si>
    <t>China</t>
  </si>
  <si>
    <t>SAC</t>
  </si>
  <si>
    <t>Colombia</t>
  </si>
  <si>
    <t>ICONTEC</t>
  </si>
  <si>
    <t>Denmark</t>
  </si>
  <si>
    <t>DS</t>
  </si>
  <si>
    <t>Finland</t>
  </si>
  <si>
    <t>SFS</t>
  </si>
  <si>
    <t>France</t>
  </si>
  <si>
    <t>AFNOR</t>
  </si>
  <si>
    <t>Germany</t>
  </si>
  <si>
    <t>DIN</t>
  </si>
  <si>
    <t>India</t>
  </si>
  <si>
    <t>BIS</t>
  </si>
  <si>
    <t>Iran, Islamic Republic of</t>
  </si>
  <si>
    <t>ISIRI</t>
  </si>
  <si>
    <t>Israel</t>
  </si>
  <si>
    <t>SII</t>
  </si>
  <si>
    <t>Italy</t>
  </si>
  <si>
    <t>UNI</t>
  </si>
  <si>
    <t>Jamaica</t>
  </si>
  <si>
    <t>BSJ</t>
  </si>
  <si>
    <t>Japan</t>
  </si>
  <si>
    <t>JISC</t>
  </si>
  <si>
    <t>Kenya</t>
  </si>
  <si>
    <t>KEBS</t>
  </si>
  <si>
    <t>Korea, Republic of</t>
  </si>
  <si>
    <t>KATS</t>
  </si>
  <si>
    <t>Malaysia</t>
  </si>
  <si>
    <t>DSM</t>
  </si>
  <si>
    <t>Netherlands</t>
  </si>
  <si>
    <t>NEN</t>
  </si>
  <si>
    <t>Norway</t>
  </si>
  <si>
    <t>SN</t>
  </si>
  <si>
    <t>Poland</t>
  </si>
  <si>
    <t>PKN</t>
  </si>
  <si>
    <t>Portugal</t>
  </si>
  <si>
    <t>IPQ</t>
  </si>
  <si>
    <t>Russian Federation</t>
  </si>
  <si>
    <t>GOST R</t>
  </si>
  <si>
    <t>South Africa</t>
  </si>
  <si>
    <t>SABS</t>
  </si>
  <si>
    <t>Spain</t>
  </si>
  <si>
    <t>AENOR</t>
  </si>
  <si>
    <t>Sweden</t>
  </si>
  <si>
    <t>SIS</t>
  </si>
  <si>
    <t>Switzerland</t>
  </si>
  <si>
    <t>SNV</t>
  </si>
  <si>
    <t>Tunisia</t>
  </si>
  <si>
    <t>INNORPI</t>
  </si>
  <si>
    <t>Turkey</t>
  </si>
  <si>
    <t>TSE</t>
  </si>
  <si>
    <t>Ukraine</t>
  </si>
  <si>
    <t>DTR</t>
  </si>
  <si>
    <t>United Kingdom</t>
  </si>
  <si>
    <t>BSI</t>
  </si>
  <si>
    <t>United States</t>
  </si>
  <si>
    <t>ANSI</t>
  </si>
  <si>
    <t>Development of International Standards</t>
  </si>
  <si>
    <t>SECTORS (as based on the International  Classification for Standards [ICS])</t>
  </si>
  <si>
    <t>International  Standards</t>
  </si>
  <si>
    <t xml:space="preserve">New </t>
  </si>
  <si>
    <t>%</t>
  </si>
  <si>
    <t>Total</t>
  </si>
  <si>
    <t>No. of pages</t>
  </si>
  <si>
    <t>Generalities,  infrastructures  and sciences</t>
  </si>
  <si>
    <t>Health, safety and environment</t>
  </si>
  <si>
    <t>Engineering technologies</t>
  </si>
  <si>
    <t>Electronics, information technology and telecommunications</t>
  </si>
  <si>
    <t xml:space="preserve">Transport and distribution of goods </t>
  </si>
  <si>
    <t>Agriculture and food technology</t>
  </si>
  <si>
    <t>Materials technologies</t>
  </si>
  <si>
    <t>Construction</t>
  </si>
  <si>
    <t>Special technologies</t>
  </si>
  <si>
    <t xml:space="preserve">TOTAL </t>
  </si>
  <si>
    <t>Generalities, infrastructures, sciences and services</t>
  </si>
  <si>
    <t>Transport and distribution of goods</t>
  </si>
  <si>
    <t>ICS Sector</t>
  </si>
  <si>
    <t>TOTAL</t>
  </si>
  <si>
    <t>DIS/FDIS</t>
  </si>
  <si>
    <t>Draft International Standards (DIS) and Final Draft International Standards (FDIS).</t>
  </si>
  <si>
    <t>Database photo by ICS Sector</t>
  </si>
  <si>
    <t>10.99 - 20.99</t>
  </si>
  <si>
    <t>30.00 - 30.99</t>
  </si>
  <si>
    <t>40.00 - 40.99</t>
  </si>
  <si>
    <t>50.00 - 60.00</t>
  </si>
  <si>
    <t>60.60 - 95.92</t>
  </si>
  <si>
    <t>Row Labels</t>
  </si>
  <si>
    <t>Count of CSNUMBER</t>
  </si>
  <si>
    <t>Czech Republic</t>
  </si>
  <si>
    <t>Hungary</t>
  </si>
  <si>
    <t>Indonesia</t>
  </si>
  <si>
    <t>Ireland</t>
  </si>
  <si>
    <t>Mexico</t>
  </si>
  <si>
    <t>New Zealand</t>
  </si>
  <si>
    <t>Singapore</t>
  </si>
  <si>
    <t>Thailand</t>
  </si>
  <si>
    <t>ICS Sectors</t>
  </si>
  <si>
    <t xml:space="preserve">Number of convenorships </t>
  </si>
  <si>
    <t>Belarus</t>
  </si>
  <si>
    <t>BELST</t>
  </si>
  <si>
    <t>UNMZ</t>
  </si>
  <si>
    <t>Egypt</t>
  </si>
  <si>
    <t>EOS</t>
  </si>
  <si>
    <t>Ghana</t>
  </si>
  <si>
    <t>GSA</t>
  </si>
  <si>
    <t>MSZT</t>
  </si>
  <si>
    <t>Iceland</t>
  </si>
  <si>
    <t>IST</t>
  </si>
  <si>
    <t>BSN</t>
  </si>
  <si>
    <t>NSAI</t>
  </si>
  <si>
    <t>Kazakhstan</t>
  </si>
  <si>
    <t>KAZMEMST</t>
  </si>
  <si>
    <t>DGN</t>
  </si>
  <si>
    <t>SNZ</t>
  </si>
  <si>
    <t>Philippines</t>
  </si>
  <si>
    <t>BPS</t>
  </si>
  <si>
    <t>Qatar</t>
  </si>
  <si>
    <t>QS</t>
  </si>
  <si>
    <t>SPRING SG</t>
  </si>
  <si>
    <t>TISI</t>
  </si>
  <si>
    <t>Members</t>
  </si>
  <si>
    <t>Working groups and</t>
  </si>
  <si>
    <t>Ad hoc study groups</t>
  </si>
  <si>
    <t xml:space="preserve">Staff </t>
  </si>
  <si>
    <t>Central Secretariat in Geneva</t>
  </si>
  <si>
    <r>
      <t>19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countries coordinate the worldwide activities of ISO</t>
    </r>
  </si>
  <si>
    <t>New projects (work items) registered</t>
  </si>
  <si>
    <t>Total active work items</t>
  </si>
  <si>
    <t>(%)</t>
  </si>
  <si>
    <t>Total International Standards</t>
  </si>
  <si>
    <t>Portfolio of ISO standards and Draft International Standards</t>
  </si>
  <si>
    <t>International Standards</t>
  </si>
  <si>
    <t>Draft International Standards/Final Draft International Standards</t>
  </si>
  <si>
    <t>Number of ISO deliverables</t>
  </si>
  <si>
    <t>Meetings</t>
  </si>
  <si>
    <t>Liaisons</t>
  </si>
  <si>
    <t>Technical committees,</t>
  </si>
  <si>
    <t>Subcommittees,</t>
  </si>
  <si>
    <r>
      <t xml:space="preserve">International organizations in liaison with ISO technical committees and subcommittees
</t>
    </r>
    <r>
      <rPr>
        <i/>
        <sz val="11"/>
        <color indexed="62"/>
        <rFont val="Arial"/>
        <family val="2"/>
      </rPr>
      <t>(Categories A and B)</t>
    </r>
  </si>
  <si>
    <t>These standards represented a total output of pages in English and French (terminology is also often provided in other languages).</t>
  </si>
  <si>
    <t>Total number of International Standards and standards-type documents</t>
  </si>
  <si>
    <t>Development of International Standards by ICS sectors</t>
  </si>
  <si>
    <t>Work items appearing on the work programmes of the technical committees.</t>
  </si>
  <si>
    <t>The breakdown was as follows:</t>
  </si>
  <si>
    <t>Work items at preparatory stage</t>
  </si>
  <si>
    <r>
      <rPr>
        <sz val="10"/>
        <color indexed="62"/>
        <rFont val="Arial"/>
        <family val="2"/>
      </rPr>
      <t>C</t>
    </r>
    <r>
      <rPr>
        <sz val="10"/>
        <color indexed="8"/>
        <rFont val="Arial"/>
        <family val="2"/>
      </rPr>
      <t>ommittee drafts</t>
    </r>
  </si>
  <si>
    <t>Portfolio of ISO standards and work programme</t>
  </si>
  <si>
    <t>Total number of pages</t>
  </si>
  <si>
    <r>
      <t>National standards bodies</t>
    </r>
    <r>
      <rPr>
        <i/>
        <sz val="12"/>
        <color indexed="8"/>
        <rFont val="Arial"/>
        <family val="2"/>
      </rPr>
      <t xml:space="preserve">, </t>
    </r>
    <r>
      <rPr>
        <sz val="12"/>
        <color indexed="8"/>
        <rFont val="Arial"/>
        <family val="2"/>
      </rPr>
      <t>comprising</t>
    </r>
  </si>
  <si>
    <t xml:space="preserve">Member bodies </t>
  </si>
  <si>
    <t>Correspondent members</t>
  </si>
  <si>
    <t>Subscriber members</t>
  </si>
  <si>
    <t>Technical committees</t>
  </si>
  <si>
    <t>Subcommittees</t>
  </si>
  <si>
    <t>Contribution of ISO member bodies to the standards process</t>
  </si>
  <si>
    <t xml:space="preserve">Number of secretariats </t>
  </si>
  <si>
    <t>ISO member</t>
  </si>
  <si>
    <t>Breakdown by ICS sectors</t>
  </si>
  <si>
    <t>Work in progress in 2014</t>
  </si>
  <si>
    <t>CYS</t>
  </si>
  <si>
    <t>ESMA</t>
  </si>
  <si>
    <t>EVS</t>
  </si>
  <si>
    <t>IBNORCA</t>
  </si>
  <si>
    <t>ISC</t>
  </si>
  <si>
    <t>ISO</t>
  </si>
  <si>
    <t>TTBS</t>
  </si>
  <si>
    <t>UNBS</t>
  </si>
  <si>
    <t>Cambodia</t>
  </si>
  <si>
    <t>Cyprus</t>
  </si>
  <si>
    <t xml:space="preserve">United Arab Emirates </t>
  </si>
  <si>
    <t xml:space="preserve">Estonia </t>
  </si>
  <si>
    <t xml:space="preserve">Bolivia, Plurinational State of </t>
  </si>
  <si>
    <t xml:space="preserve">Trinidad and Tobago </t>
  </si>
  <si>
    <t>Uganda</t>
  </si>
  <si>
    <r>
      <t xml:space="preserve">37 </t>
    </r>
    <r>
      <rPr>
        <sz val="12"/>
        <color indexed="8"/>
        <rFont val="Arial"/>
        <family val="2"/>
      </rPr>
      <t xml:space="preserve">member bodies provide the administrative and technical services for the secretariats of committees of the ISO technical programme. These services involve a full-time staff of </t>
    </r>
    <r>
      <rPr>
        <b/>
        <sz val="12"/>
        <color indexed="62"/>
        <rFont val="Arial"/>
        <family val="2"/>
      </rPr>
      <t>500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persons.</t>
    </r>
  </si>
  <si>
    <t>All</t>
  </si>
  <si>
    <t>Work items 2015</t>
  </si>
  <si>
    <t>New registered in 2015</t>
  </si>
  <si>
    <t>(Status at 2015-12-31</t>
  </si>
  <si>
    <t>technical meetings were held in</t>
  </si>
  <si>
    <t>countries, comprising</t>
  </si>
  <si>
    <t>meetings of technical committees,</t>
  </si>
  <si>
    <t>meetings of subcommittees,</t>
  </si>
  <si>
    <t>meetings of working groups or ad hoc groups.</t>
  </si>
  <si>
    <t>technical meetings were in progress, on average, each working day of the year somewhere in the world.</t>
  </si>
  <si>
    <t>Country</t>
  </si>
  <si>
    <t>ANOR</t>
  </si>
  <si>
    <t>Cameroon</t>
  </si>
  <si>
    <t>ISS</t>
  </si>
  <si>
    <t>Serbia</t>
  </si>
  <si>
    <t>LIBNOR</t>
  </si>
  <si>
    <t>Lebanon</t>
  </si>
  <si>
    <t>SIST</t>
  </si>
  <si>
    <t>Slovenia</t>
  </si>
  <si>
    <t>Number of secretariats (Active only)</t>
  </si>
  <si>
    <t>Number of secretariats (Active &amp; Standby)</t>
  </si>
  <si>
    <t>by technical sector at the end of 2015</t>
  </si>
  <si>
    <t>Brazil [ABNT]</t>
  </si>
  <si>
    <t>Spain [AENOR]</t>
  </si>
  <si>
    <t>France [AFNOR]</t>
  </si>
  <si>
    <t>Cameroon [ANOR]</t>
  </si>
  <si>
    <t>United States [ANSI]</t>
  </si>
  <si>
    <t>Austria [ASI]</t>
  </si>
  <si>
    <t>Belarus [BELST]</t>
  </si>
  <si>
    <t>India [BIS]</t>
  </si>
  <si>
    <t>Philippines [BPS]</t>
  </si>
  <si>
    <t>United Kingdom [BSI]</t>
  </si>
  <si>
    <t>Jamaica [BSJ]</t>
  </si>
  <si>
    <t>Indonesia [BSN]</t>
  </si>
  <si>
    <t>Mexico [DGN]</t>
  </si>
  <si>
    <t>Germany [DIN]</t>
  </si>
  <si>
    <t>Denmark [DS]</t>
  </si>
  <si>
    <t>Malaysia [DSM]</t>
  </si>
  <si>
    <t>Ukraine [DTR]</t>
  </si>
  <si>
    <t>Egypt [EOS]</t>
  </si>
  <si>
    <t>Russian Federation [GOST R]</t>
  </si>
  <si>
    <t>Ghana [GSA]</t>
  </si>
  <si>
    <t>Colombia [ICONTEC]</t>
  </si>
  <si>
    <t>Tunisia [INNORPI]</t>
  </si>
  <si>
    <t>Portugal [IPQ]</t>
  </si>
  <si>
    <t>Argentina [IRAM]</t>
  </si>
  <si>
    <t>Iran, Islamic Republic of [ISIRI]</t>
  </si>
  <si>
    <t>Serbia [ISS]</t>
  </si>
  <si>
    <t>Japan [JISC]</t>
  </si>
  <si>
    <t>Korea, Republic of [KATS]</t>
  </si>
  <si>
    <t>Kenya [KEBS]</t>
  </si>
  <si>
    <t>Lebanon [LIBNOR]</t>
  </si>
  <si>
    <t>Belgium [NBN]</t>
  </si>
  <si>
    <t>Netherlands [NEN]</t>
  </si>
  <si>
    <t>Ireland [NSAI]</t>
  </si>
  <si>
    <t>Poland [PKN]</t>
  </si>
  <si>
    <t>Qatar [QS]</t>
  </si>
  <si>
    <t>Australia [SA]</t>
  </si>
  <si>
    <t>South Africa [SABS]</t>
  </si>
  <si>
    <t>China [SAC]</t>
  </si>
  <si>
    <t>Canada [SCC]</t>
  </si>
  <si>
    <t>Finland [SFS]</t>
  </si>
  <si>
    <t>Israel [SII]</t>
  </si>
  <si>
    <t>Sweden [SIS]</t>
  </si>
  <si>
    <t>Slovenia [SIST]</t>
  </si>
  <si>
    <t>Norway [SN]</t>
  </si>
  <si>
    <t>Switzerland [SNV]</t>
  </si>
  <si>
    <t>New Zealand [SNZ]</t>
  </si>
  <si>
    <t>Singapore [SPRING SG]</t>
  </si>
  <si>
    <t>Thailand [TISI]</t>
  </si>
  <si>
    <t>Turkey [TSE]</t>
  </si>
  <si>
    <t>Uganda [UNBS]</t>
  </si>
  <si>
    <t>Italy [UNI]</t>
  </si>
  <si>
    <t>Czech Republic [UNMZ]</t>
  </si>
  <si>
    <r>
      <t>137</t>
    </r>
    <r>
      <rPr>
        <sz val="12"/>
        <color indexed="8"/>
        <rFont val="Arial"/>
        <family val="2"/>
      </rPr>
      <t xml:space="preserve"> full-time staff from</t>
    </r>
  </si>
  <si>
    <t>In 2015</t>
  </si>
  <si>
    <t>International Standards and standards-type documents published in 2015</t>
  </si>
  <si>
    <r>
      <t xml:space="preserve">This output represented a total of 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pages for 2015</t>
    </r>
  </si>
  <si>
    <t>Total at 31 December 2015</t>
  </si>
  <si>
    <t>(Status at 2015-12-31)</t>
  </si>
  <si>
    <t xml:space="preserve">SECTORS 
</t>
  </si>
  <si>
    <t>(as based on the International  Classification for Standards [ICS])</t>
  </si>
  <si>
    <t>(as based on the International Classification for Standards [ICS])</t>
  </si>
  <si>
    <t xml:space="preserve"> International Standards</t>
  </si>
  <si>
    <t>New International Standards</t>
  </si>
  <si>
    <t>Data for yearly  production: number of ISO deliverables and total number of pages (2011-2015)</t>
  </si>
  <si>
    <t xml:space="preserve"> In addition to 198 virtual meetings</t>
  </si>
  <si>
    <r>
      <rPr>
        <b/>
        <sz val="12"/>
        <color indexed="8"/>
        <rFont val="Arial"/>
        <family val="2"/>
      </rPr>
      <t>Technical bodies</t>
    </r>
    <r>
      <rPr>
        <sz val="12"/>
        <color indexed="8"/>
        <rFont val="Arial"/>
        <family val="2"/>
      </rPr>
      <t>, comprising</t>
    </r>
  </si>
  <si>
    <r>
      <rPr>
        <b/>
        <sz val="12"/>
        <color indexed="62"/>
        <rFont val="Arial"/>
        <family val="2"/>
      </rPr>
      <t>37</t>
    </r>
    <r>
      <rPr>
        <sz val="12"/>
        <color indexed="8"/>
        <rFont val="Arial"/>
        <family val="2"/>
      </rPr>
      <t xml:space="preserve"> member bodies provide administrative and</t>
    </r>
  </si>
  <si>
    <r>
      <t>These services involve a full-time staff of</t>
    </r>
    <r>
      <rPr>
        <b/>
        <sz val="12"/>
        <color indexed="62"/>
        <rFont val="Arial"/>
        <family val="2"/>
      </rPr>
      <t xml:space="preserve"> 500 </t>
    </r>
    <r>
      <rPr>
        <sz val="12"/>
        <color indexed="8"/>
        <rFont val="Arial"/>
        <family val="2"/>
      </rPr>
      <t>persons.</t>
    </r>
  </si>
  <si>
    <r>
      <t>1. Active and standby secretariats</t>
    </r>
    <r>
      <rPr>
        <b/>
        <i/>
        <sz val="12"/>
        <color indexed="8"/>
        <rFont val="Arial"/>
        <family val="2"/>
      </rPr>
      <t xml:space="preserve"> (including Twinned Secretariats)</t>
    </r>
    <r>
      <rPr>
        <b/>
        <sz val="12"/>
        <color indexed="8"/>
        <rFont val="Arial"/>
        <family val="2"/>
      </rPr>
      <t>: 790</t>
    </r>
  </si>
  <si>
    <r>
      <t xml:space="preserve">1. Active secretariats only </t>
    </r>
    <r>
      <rPr>
        <b/>
        <i/>
        <sz val="12"/>
        <color indexed="8"/>
        <rFont val="Arial"/>
        <family val="2"/>
      </rPr>
      <t>(including Twinned Secretariats)</t>
    </r>
    <r>
      <rPr>
        <b/>
        <sz val="12"/>
        <color indexed="8"/>
        <rFont val="Arial"/>
        <family val="2"/>
      </rPr>
      <t>: 769</t>
    </r>
  </si>
  <si>
    <t>Number of secretariats</t>
  </si>
  <si>
    <r>
      <t>(2014-12-31</t>
    </r>
    <r>
      <rPr>
        <sz val="12"/>
        <color indexed="63"/>
        <rFont val="Arial"/>
        <family val="2"/>
      </rPr>
      <t>)</t>
    </r>
  </si>
  <si>
    <r>
      <rPr>
        <b/>
        <sz val="14"/>
        <color rgb="FF365F91"/>
        <rFont val="Arial"/>
        <family val="2"/>
      </rPr>
      <t>ISO member bodies’ contribution to the standards process</t>
    </r>
    <r>
      <rPr>
        <b/>
        <sz val="12"/>
        <color rgb="FF365F91"/>
        <rFont val="Arial"/>
        <family val="2"/>
      </rPr>
      <t xml:space="preserve"> </t>
    </r>
    <r>
      <rPr>
        <b/>
        <i/>
        <sz val="11"/>
        <color theme="3"/>
        <rFont val="Arial"/>
        <family val="2"/>
      </rPr>
      <t>(2015-12-31)</t>
    </r>
  </si>
  <si>
    <r>
      <rPr>
        <b/>
        <sz val="12"/>
        <rFont val="Arial"/>
        <family val="2"/>
      </rPr>
      <t>Technical bodies</t>
    </r>
    <r>
      <rPr>
        <sz val="12"/>
        <rFont val="Arial"/>
        <family val="2"/>
      </rPr>
      <t>, comprising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</si>
</sst>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dd\-mmm\-yy"/>
    <numFmt numFmtId="166" formatCode="0.0000"/>
    <numFmt numFmtId="167" formatCode="0.00000;[Red]0.00000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i/>
      <sz val="12"/>
      <color indexed="8"/>
      <name val="Arial"/>
      <family val="2"/>
    </font>
    <font>
      <i/>
      <sz val="11"/>
      <color indexed="6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80"/>
      <name val="Times New Roman"/>
      <family val="1"/>
    </font>
    <font>
      <sz val="10"/>
      <color rgb="FF000000"/>
      <name val="Times New Roman"/>
      <family val="1"/>
    </font>
    <font>
      <b/>
      <sz val="11"/>
      <color rgb="FF00008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365F91"/>
      <name val="Arial"/>
      <family val="2"/>
    </font>
    <font>
      <b/>
      <sz val="12"/>
      <color rgb="FF365F9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8"/>
      <color rgb="FF00866E"/>
      <name val="Arial"/>
      <family val="2"/>
    </font>
    <font>
      <b/>
      <sz val="12"/>
      <color rgb="FF00866E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theme="3" tint="-0.24997000396251678"/>
      <name val="Arial"/>
      <family val="2"/>
    </font>
    <font>
      <sz val="12"/>
      <color theme="1"/>
      <name val="Arial"/>
      <family val="2"/>
    </font>
    <font>
      <b/>
      <i/>
      <sz val="12"/>
      <color rgb="FF000000"/>
      <name val="Arial"/>
      <family val="2"/>
    </font>
    <font>
      <sz val="14"/>
      <color theme="4" tint="-0.2499700039625167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4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sz val="11"/>
      <color theme="0" tint="-0.499969989061355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 tint="-0.04997999966144562"/>
      <name val="Arial"/>
      <family val="2"/>
    </font>
    <font>
      <sz val="12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sz val="12"/>
      <color rgb="FF4F81BD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i/>
      <sz val="12"/>
      <color theme="4" tint="-0.2499700039625167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rgb="FF4F81BD"/>
      <name val="Arial"/>
      <family val="2"/>
    </font>
    <font>
      <b/>
      <sz val="12"/>
      <color theme="0" tint="-0.4999699890613556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Arial"/>
      <family val="2"/>
    </font>
    <font>
      <i/>
      <sz val="12"/>
      <color rgb="FF000000"/>
      <name val="Arial"/>
      <family val="2"/>
    </font>
    <font>
      <b/>
      <i/>
      <sz val="12"/>
      <color indexed="8"/>
      <name val="Arial"/>
      <family val="2"/>
    </font>
    <font>
      <b/>
      <sz val="14"/>
      <color theme="3"/>
      <name val="Arial"/>
      <family val="2"/>
    </font>
    <font>
      <sz val="12"/>
      <color rgb="FF4C565C"/>
      <name val="Arial"/>
      <family val="2"/>
    </font>
    <font>
      <sz val="12"/>
      <color indexed="63"/>
      <name val="Arial"/>
      <family val="2"/>
    </font>
    <font>
      <sz val="12"/>
      <color rgb="FF404040"/>
      <name val="Arial"/>
      <family val="2"/>
    </font>
    <font>
      <b/>
      <i/>
      <sz val="12"/>
      <color theme="3"/>
      <name val="Arial"/>
      <family val="2"/>
    </font>
    <font>
      <b/>
      <i/>
      <sz val="11"/>
      <color theme="3"/>
      <name val="Arial"/>
      <family val="2"/>
    </font>
    <font>
      <b/>
      <sz val="12"/>
      <color theme="3"/>
      <name val="Arial"/>
      <family val="2"/>
    </font>
    <font>
      <i/>
      <sz val="12"/>
      <color theme="4"/>
      <name val="Arial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 tint="0.35"/>
      <name val="Calibri"/>
      <family val="2"/>
    </font>
    <font>
      <b/>
      <sz val="9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>
        <color rgb="FF000000"/>
      </bottom>
    </border>
    <border>
      <left style="medium">
        <color rgb="FF400040"/>
      </left>
      <right style="medium">
        <color rgb="FF400040"/>
      </right>
      <top style="medium">
        <color rgb="FF400040"/>
      </top>
      <bottom style="medium">
        <color rgb="FF400040"/>
      </bottom>
    </border>
    <border>
      <left/>
      <right style="medium">
        <color rgb="FF400040"/>
      </right>
      <top style="medium">
        <color rgb="FF400040"/>
      </top>
      <bottom style="medium">
        <color rgb="FF400040"/>
      </bottom>
    </border>
    <border>
      <left style="medium">
        <color rgb="FF400040"/>
      </left>
      <right style="medium">
        <color rgb="FF400040"/>
      </right>
      <top/>
      <bottom style="medium">
        <color rgb="FF400040"/>
      </bottom>
    </border>
    <border>
      <left/>
      <right style="medium">
        <color rgb="FF400040"/>
      </right>
      <top/>
      <bottom style="medium">
        <color rgb="FF400040"/>
      </bottom>
    </border>
    <border>
      <left/>
      <right style="medium">
        <color rgb="FF40004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6">
    <xf numFmtId="0" fontId="0" fillId="0" borderId="0" xfId="0"/>
    <xf numFmtId="0" fontId="10" fillId="0" borderId="1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7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horizontal="left" vertical="center" wrapText="1" indent="2"/>
    </xf>
    <xf numFmtId="0" fontId="15" fillId="2" borderId="8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horizontal="left" vertical="center" wrapText="1" indent="3"/>
    </xf>
    <xf numFmtId="0" fontId="17" fillId="2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15" fillId="2" borderId="1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/>
    <xf numFmtId="0" fontId="21" fillId="0" borderId="12" xfId="0" applyFont="1" applyBorder="1" applyAlignment="1">
      <alignment horizontal="left" vertical="center" indent="2"/>
    </xf>
    <xf numFmtId="0" fontId="30" fillId="0" borderId="12" xfId="0" applyFont="1" applyBorder="1"/>
    <xf numFmtId="0" fontId="21" fillId="0" borderId="12" xfId="0" applyFont="1" applyBorder="1" applyAlignment="1">
      <alignment horizontal="left" indent="2"/>
    </xf>
    <xf numFmtId="0" fontId="22" fillId="0" borderId="0" xfId="0" applyFont="1" applyBorder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2" fillId="0" borderId="0" xfId="0" applyFont="1" applyAlignment="1">
      <alignment vertical="center"/>
    </xf>
    <xf numFmtId="164" fontId="22" fillId="0" borderId="0" xfId="0" applyNumberFormat="1" applyFont="1" applyBorder="1" applyAlignment="1">
      <alignment horizontal="center"/>
    </xf>
    <xf numFmtId="166" fontId="22" fillId="0" borderId="0" xfId="0" applyNumberFormat="1" applyFont="1" applyBorder="1"/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167" fontId="34" fillId="0" borderId="0" xfId="0" applyNumberFormat="1" applyFont="1" applyBorder="1" applyAlignment="1">
      <alignment horizontal="center" vertical="center"/>
    </xf>
    <xf numFmtId="0" fontId="29" fillId="0" borderId="0" xfId="0" applyFont="1"/>
    <xf numFmtId="0" fontId="21" fillId="0" borderId="12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36" fillId="0" borderId="0" xfId="0" applyFont="1"/>
    <xf numFmtId="0" fontId="12" fillId="0" borderId="12" xfId="0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4" borderId="0" xfId="0" applyFont="1" applyFill="1"/>
    <xf numFmtId="0" fontId="22" fillId="4" borderId="0" xfId="0" applyFont="1" applyFill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/>
    <xf numFmtId="0" fontId="30" fillId="0" borderId="0" xfId="0" applyFont="1"/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/>
    </xf>
    <xf numFmtId="164" fontId="34" fillId="0" borderId="12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10" fontId="34" fillId="0" borderId="1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164" fontId="47" fillId="0" borderId="12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9" fontId="47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3" fillId="5" borderId="12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/>
    </xf>
    <xf numFmtId="0" fontId="30" fillId="0" borderId="12" xfId="0" applyNumberFormat="1" applyFont="1" applyBorder="1" applyAlignment="1">
      <alignment horizontal="center" vertical="center"/>
    </xf>
    <xf numFmtId="164" fontId="30" fillId="0" borderId="12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left"/>
    </xf>
    <xf numFmtId="0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164" fontId="30" fillId="5" borderId="12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164" fontId="51" fillId="6" borderId="12" xfId="0" applyNumberFormat="1" applyFont="1" applyFill="1" applyBorder="1" applyAlignment="1">
      <alignment horizontal="center" vertical="center"/>
    </xf>
    <xf numFmtId="9" fontId="30" fillId="0" borderId="12" xfId="0" applyNumberFormat="1" applyFont="1" applyBorder="1" applyAlignment="1">
      <alignment horizontal="center" vertical="center"/>
    </xf>
    <xf numFmtId="9" fontId="51" fillId="6" borderId="12" xfId="0" applyNumberFormat="1" applyFont="1" applyFill="1" applyBorder="1" applyAlignment="1">
      <alignment horizontal="center" vertical="center"/>
    </xf>
    <xf numFmtId="9" fontId="30" fillId="5" borderId="12" xfId="0" applyNumberFormat="1" applyFont="1" applyFill="1" applyBorder="1" applyAlignment="1">
      <alignment horizontal="center" vertical="center"/>
    </xf>
    <xf numFmtId="9" fontId="23" fillId="0" borderId="12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/>
    </xf>
    <xf numFmtId="9" fontId="23" fillId="5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9" fontId="50" fillId="6" borderId="1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45" fillId="0" borderId="0" xfId="0" applyFont="1"/>
    <xf numFmtId="0" fontId="20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/>
    <xf numFmtId="0" fontId="30" fillId="0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2"/>
    </xf>
    <xf numFmtId="0" fontId="5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6" fillId="0" borderId="12" xfId="0" applyFont="1" applyBorder="1"/>
    <xf numFmtId="0" fontId="30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9" fillId="0" borderId="0" xfId="0" applyFont="1" applyAlignment="1">
      <alignment vertical="center"/>
    </xf>
    <xf numFmtId="0" fontId="56" fillId="0" borderId="12" xfId="0" applyFont="1" applyBorder="1" applyAlignment="1">
      <alignment horizontal="center"/>
    </xf>
    <xf numFmtId="0" fontId="6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3" fillId="5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9" fillId="0" borderId="12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0" fontId="30" fillId="0" borderId="12" xfId="0" applyFont="1" applyFill="1" applyBorder="1" applyAlignment="1">
      <alignment horizontal="center"/>
    </xf>
    <xf numFmtId="164" fontId="30" fillId="0" borderId="0" xfId="0" applyNumberFormat="1" applyFont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"/>
          <c:y val="0.0605"/>
          <c:w val="0.94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chemeClr val="accent2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1"/>
            <c:invertIfNegative val="0"/>
            <c:spPr>
              <a:pattFill prst="wdDnDiag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2"/>
            <c:invertIfNegative val="0"/>
            <c:spPr>
              <a:pattFill prst="wdDnDiag">
                <a:fgClr>
                  <a:srgbClr val="FFC000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3"/>
            <c:invertIfNegative val="0"/>
            <c:spPr>
              <a:pattFill prst="wdDnDiag">
                <a:fgClr>
                  <a:schemeClr val="tx2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4"/>
            <c:invertIfNegative val="0"/>
            <c:spPr>
              <a:pattFill prst="wdDnDiag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5"/>
            <c:invertIfNegative val="0"/>
            <c:spPr>
              <a:pattFill prst="wdDnDiag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6"/>
            <c:invertIfNegative val="0"/>
            <c:spPr>
              <a:pattFill prst="wdDnDiag">
                <a:fgClr>
                  <a:schemeClr val="accent4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7"/>
            <c:invertIfNegative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8"/>
            <c:invertIfNegative val="0"/>
            <c:spPr>
              <a:pattFill prst="wdDnDiag">
                <a:fgClr>
                  <a:srgbClr val="C00000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'Portfolio_&amp; Work_Programme'!$A$9:$A$17</c:f>
              <c:strCache/>
            </c:strRef>
          </c:cat>
          <c:val>
            <c:numRef>
              <c:f>'Portfolio_&amp; Work_Programme'!$E$9:$E$17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spPr>
              <a:solidFill>
                <a:srgbClr val="FFC000"/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spPr>
              <a:solidFill>
                <a:srgbClr val="C00000"/>
              </a:solidFill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'Portfolio_&amp; Work_Programme'!$A$9:$A$17</c:f>
              <c:strCache/>
            </c:strRef>
          </c:cat>
          <c:val>
            <c:numRef>
              <c:f>'Portfolio_&amp; Work_Programme'!$J$9:$J$17</c:f>
              <c:numCache/>
            </c:numRef>
          </c:val>
        </c:ser>
        <c:axId val="66590445"/>
        <c:axId val="62443094"/>
      </c:barChart>
      <c:catAx>
        <c:axId val="665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443094"/>
        <c:crosses val="autoZero"/>
        <c:auto val="1"/>
        <c:lblOffset val="100"/>
        <c:noMultiLvlLbl val="0"/>
      </c:catAx>
      <c:valAx>
        <c:axId val="6244309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6590445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/>
                </a:solidFill>
                <a:latin typeface="+mn-lt"/>
                <a:ea typeface="Calibri"/>
                <a:cs typeface="Calibri"/>
              </a:rPr>
              <a:t>ISO  Portfolio of ISO Publications</a:t>
            </a:r>
          </a:p>
        </c:rich>
      </c:tx>
      <c:layout>
        <c:manualLayout>
          <c:xMode val="edge"/>
          <c:yMode val="edge"/>
          <c:x val="0.3337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575"/>
          <c:y val="0.114"/>
          <c:w val="0.71925"/>
          <c:h val="0.73525"/>
        </c:manualLayout>
      </c:layout>
      <c:pie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62ea70a-3246-47b0-9d2a-f0b8192cab34}" type="VALUE">
                      <a:rPr lang="en-US" cap="none" sz="12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d29aed6-b54a-405c-9991-b0d729ca1ac8}" type="VALU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15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</c:spPr>
            </c:leaderLines>
          </c:dLbls>
          <c:cat>
            <c:strRef>
              <c:f>'Portfolio_&amp;_DIS_FDIS'!$A$10:$A$18</c:f>
              <c:strCache/>
            </c:strRef>
          </c:cat>
          <c:val>
            <c:numRef>
              <c:f>'Portfolio_&amp;_DIS_FDIS'!$C$10:$C$18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Draft International Standards/Final Draft International Standards</a:t>
            </a:r>
          </a:p>
        </c:rich>
      </c:tx>
      <c:layout>
        <c:manualLayout>
          <c:xMode val="edge"/>
          <c:yMode val="edge"/>
          <c:x val="0.185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75"/>
          <c:y val="0.0865"/>
          <c:w val="0.743"/>
          <c:h val="0.75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abd317-ac1c-4f62-bd1e-f52809bbb53f}" type="VALU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775"/>
                  <c:y val="0.000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'Portfolio_&amp;_DIS_FDIS'!$A$33:$A$41</c:f>
              <c:strCache/>
            </c:strRef>
          </c:cat>
          <c:val>
            <c:numRef>
              <c:f>'Portfolio_&amp;_DIS_FDIS'!$C$33:$C$41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'Yearly production'!$B$4</c:f>
              <c:strCache>
                <c:ptCount val="1"/>
                <c:pt idx="0">
                  <c:v>Number of ISO deliverables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'Yearly production'!$A$5:$A$9</c:f>
              <c:numCache/>
            </c:numRef>
          </c:cat>
          <c:val>
            <c:numRef>
              <c:f>'Yearly production'!$B$5:$B$9</c:f>
              <c:numCache/>
            </c:numRef>
          </c:val>
        </c:ser>
        <c:axId val="25116935"/>
        <c:axId val="24725824"/>
      </c:barChart>
      <c:catAx>
        <c:axId val="25116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25824"/>
        <c:crosses val="autoZero"/>
        <c:auto val="1"/>
        <c:lblOffset val="100"/>
        <c:noMultiLvlLbl val="0"/>
      </c:catAx>
      <c:valAx>
        <c:axId val="2472582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16935"/>
        <c:crosses val="autoZero"/>
        <c:crossBetween val="between"/>
        <c:dispUnits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'Yearly production'!$C$4</c:f>
              <c:strCache>
                <c:ptCount val="1"/>
                <c:pt idx="0">
                  <c:v>Total number of pages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'Yearly production'!$A$5:$A$9</c:f>
              <c:numCache/>
            </c:numRef>
          </c:cat>
          <c:val>
            <c:numRef>
              <c:f>'Yearly production'!$C$5:$C$9</c:f>
              <c:numCache/>
            </c:numRef>
          </c:val>
        </c:ser>
        <c:axId val="21205825"/>
        <c:axId val="56634698"/>
      </c:barChart>
      <c:catAx>
        <c:axId val="21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34698"/>
        <c:crosses val="autoZero"/>
        <c:auto val="1"/>
        <c:lblOffset val="100"/>
        <c:noMultiLvlLbl val="0"/>
      </c:catAx>
      <c:valAx>
        <c:axId val="5663469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05825"/>
        <c:crosses val="autoZero"/>
        <c:crossBetween val="between"/>
        <c:dispUnits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22</xdr:row>
      <xdr:rowOff>180975</xdr:rowOff>
    </xdr:from>
    <xdr:to>
      <xdr:col>10</xdr:col>
      <xdr:colOff>781050</xdr:colOff>
      <xdr:row>54</xdr:row>
      <xdr:rowOff>38100</xdr:rowOff>
    </xdr:to>
    <xdr:graphicFrame macro="">
      <xdr:nvGraphicFramePr>
        <xdr:cNvPr id="1082" name="Chart 1"/>
        <xdr:cNvGraphicFramePr/>
      </xdr:nvGraphicFramePr>
      <xdr:xfrm>
        <a:off x="171450" y="4857750"/>
        <a:ext cx="132873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0.84625</cdr:y>
    </cdr:from>
    <cdr:to>
      <cdr:x>0.95325</cdr:x>
      <cdr:y>0.995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4524375"/>
          <a:ext cx="5676900" cy="80010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0.8705</cdr:y>
    </cdr:from>
    <cdr:to>
      <cdr:x>0.975</cdr:x>
      <cdr:y>0.9985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4676775"/>
          <a:ext cx="5772150" cy="6858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228600</xdr:rowOff>
    </xdr:from>
    <xdr:to>
      <xdr:col>19</xdr:col>
      <xdr:colOff>371475</xdr:colOff>
      <xdr:row>27</xdr:row>
      <xdr:rowOff>247650</xdr:rowOff>
    </xdr:to>
    <xdr:graphicFrame macro="">
      <xdr:nvGraphicFramePr>
        <xdr:cNvPr id="3" name="Chart 2"/>
        <xdr:cNvGraphicFramePr/>
      </xdr:nvGraphicFramePr>
      <xdr:xfrm>
        <a:off x="8039100" y="2028825"/>
        <a:ext cx="60864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30</xdr:row>
      <xdr:rowOff>219075</xdr:rowOff>
    </xdr:from>
    <xdr:to>
      <xdr:col>20</xdr:col>
      <xdr:colOff>47625</xdr:colOff>
      <xdr:row>49</xdr:row>
      <xdr:rowOff>152400</xdr:rowOff>
    </xdr:to>
    <xdr:graphicFrame macro="">
      <xdr:nvGraphicFramePr>
        <xdr:cNvPr id="4" name="Chart 3"/>
        <xdr:cNvGraphicFramePr/>
      </xdr:nvGraphicFramePr>
      <xdr:xfrm>
        <a:off x="8048625" y="8124825"/>
        <a:ext cx="613410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9</xdr:row>
      <xdr:rowOff>161925</xdr:rowOff>
    </xdr:from>
    <xdr:to>
      <xdr:col>2</xdr:col>
      <xdr:colOff>1733550</xdr:colOff>
      <xdr:row>32</xdr:row>
      <xdr:rowOff>19050</xdr:rowOff>
    </xdr:to>
    <xdr:graphicFrame macro="">
      <xdr:nvGraphicFramePr>
        <xdr:cNvPr id="3187" name="Chart 5"/>
        <xdr:cNvGraphicFramePr/>
      </xdr:nvGraphicFramePr>
      <xdr:xfrm>
        <a:off x="447675" y="1876425"/>
        <a:ext cx="4867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2305050</xdr:colOff>
      <xdr:row>9</xdr:row>
      <xdr:rowOff>180975</xdr:rowOff>
    </xdr:from>
    <xdr:to>
      <xdr:col>10</xdr:col>
      <xdr:colOff>590550</xdr:colOff>
      <xdr:row>32</xdr:row>
      <xdr:rowOff>38100</xdr:rowOff>
    </xdr:to>
    <xdr:graphicFrame macro="">
      <xdr:nvGraphicFramePr>
        <xdr:cNvPr id="3188" name="Chart 6"/>
        <xdr:cNvGraphicFramePr/>
      </xdr:nvGraphicFramePr>
      <xdr:xfrm>
        <a:off x="5886450" y="1895475"/>
        <a:ext cx="48672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http://www.iso.org/Users/rojas/AppData/Local/Microsoft/Windows/Temporary%20Internet%20Files/Content.Outlook/IVVERJRJ/Stats_2013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bdelali ATLAB" refreshedDate="41646.734597685187" createdVersion="4" refreshedVersion="4" minRefreshableVersion="3" recordCount="1834">
  <cacheSource type="worksheet">
    <worksheetSource ref="A1:R1835" sheet="Sheet5" r:id="rId2"/>
  </cacheSource>
  <cacheFields count="18">
    <cacheField name="CSNUMBER" numFmtId="0">
      <sharedItems containsSemiMixedTypes="0" containsString="0" containsNumber="1" containsInteger="1" minValue="32303" maxValue="65942"/>
    </cacheField>
    <cacheField name="DOCREF" numFmtId="0">
      <sharedItems/>
    </cacheField>
    <cacheField name="STAGE.STAGEID" numFmtId="0">
      <sharedItems containsSemiMixedTypes="0" containsString="0" containsNumber="1" containsInteger="1" minValue="1099" maxValue="4099"/>
    </cacheField>
    <cacheField name="STAGE.STAGESTART" numFmtId="0">
      <sharedItems containsSemiMixedTypes="0" containsNonDate="0" containsDate="1" containsString="0" minDate="2013-01-02T00:00:00" maxDate="2013-12-24T00:00:00"/>
    </cacheField>
    <cacheField name="SECTOR" numFmtId="0">
      <sharedItems count="10">
        <s v="Generalities, infrastructures, sciences and services"/>
        <s v="Engineering technologies"/>
        <s v="Materials technologies"/>
        <s v="Transport and distribution of goods"/>
        <s v="Agriculture and food technology"/>
        <s v="Electronics, information technology and telecommunications"/>
        <s v="Construction"/>
        <s v="Special technologies"/>
        <s v="Health, safety and environment"/>
        <s v=""/>
      </sharedItems>
    </cacheField>
    <cacheField name="COMMORIG" numFmtId="0">
      <sharedItems containsSemiMixedTypes="0" containsString="0" containsNumber="1" containsInteger="1" minValue="100" maxValue="600"/>
    </cacheField>
    <cacheField name="COMMTCNO" numFmtId="0">
      <sharedItems containsSemiMixedTypes="0" containsString="0" containsNumber="1" containsInteger="1" minValue="1" maxValue="994"/>
    </cacheField>
    <cacheField name="COMMSCNO" numFmtId="0">
      <sharedItems containsSemiMixedTypes="0" containsString="0" containsNumber="1" containsInteger="1" minValue="0" maxValue="40"/>
    </cacheField>
    <cacheField name="COMMREF" numFmtId="0">
      <sharedItems/>
    </cacheField>
    <cacheField name="DOCORIG" numFmtId="0">
      <sharedItems containsSemiMixedTypes="0" containsString="0" containsNumber="1" containsInteger="1" minValue="100" maxValue="900"/>
    </cacheField>
    <cacheField name="DOCNUMBER" numFmtId="0">
      <sharedItems containsSemiMixedTypes="0" containsString="0" containsNumber="1" containsInteger="1" minValue="12" maxValue="81346"/>
    </cacheField>
    <cacheField name="DOCPARTNO" numFmtId="0">
      <sharedItems containsSemiMixedTypes="0" containsString="0" containsNumber="1" containsInteger="1" minValue="0" maxValue="500007"/>
    </cacheField>
    <cacheField name="DOCELEM" numFmtId="0">
      <sharedItems containsSemiMixedTypes="0" containsString="0" containsNumber="1" containsInteger="1" minValue="0" maxValue="500"/>
    </cacheField>
    <cacheField name="DOCELEMSEQ" numFmtId="0">
      <sharedItems containsSemiMixedTypes="0" containsString="0" containsNumber="1" containsInteger="1" minValue="0" maxValue="180"/>
    </cacheField>
    <cacheField name="DOCTYPE" numFmtId="0">
      <sharedItems containsSemiMixedTypes="0" containsString="0" containsNumber="1" containsInteger="1" minValue="10" maxValue="66"/>
    </cacheField>
    <cacheField name="COMMSECTOR" numFmtId="0">
      <sharedItems containsString="0" containsBlank="1" containsNumber="1" containsInteger="1" minValue="50" maxValue="160"/>
    </cacheField>
    <cacheField name="STAGE_1.STAGEID" numFmtId="0">
      <sharedItems containsSemiMixedTypes="0" containsString="0" containsNumber="1" containsInteger="1" minValue="1099" maxValue="6060"/>
    </cacheField>
    <cacheField name="STAGE_1.STAGESTART" numFmtId="0">
      <sharedItems containsSemiMixedTypes="0" containsNonDate="0" containsDate="1" containsString="0" minDate="2013-01-03T00:00:00" maxDate="2014-01-0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4">
  <r>
    <n v="63224"/>
    <s v="ISO/WD 4759-3                                     "/>
    <n v="2000"/>
    <d v="2013-02-25T00:00:00"/>
    <x v="0"/>
    <n v="100"/>
    <n v="2"/>
    <n v="0"/>
    <s v="ISO/TC 2/WG 13"/>
    <n v="100"/>
    <n v="4759"/>
    <n v="30"/>
    <n v="0"/>
    <n v="0"/>
    <n v="10"/>
    <n v="50"/>
    <n v="2020"/>
    <d v="2013-02-25T00:00:00"/>
  </r>
  <r>
    <n v="63320"/>
    <s v="ISO/WD 1891-4                                     "/>
    <n v="1099"/>
    <d v="2013-02-21T00:00:00"/>
    <x v="1"/>
    <n v="100"/>
    <n v="2"/>
    <n v="7"/>
    <s v="ISO/TC 2/SC 7"/>
    <n v="100"/>
    <n v="1891"/>
    <n v="40"/>
    <n v="0"/>
    <n v="0"/>
    <n v="10"/>
    <n v="50"/>
    <n v="2020"/>
    <d v="2013-02-21T00:00:00"/>
  </r>
  <r>
    <n v="55935"/>
    <s v="ISO/CD 16228                                      "/>
    <n v="1099"/>
    <d v="2013-02-13T00:00:00"/>
    <x v="1"/>
    <n v="100"/>
    <n v="2"/>
    <n v="7"/>
    <s v="ISO/TC 2/SC 7"/>
    <n v="100"/>
    <n v="16228"/>
    <n v="0"/>
    <n v="0"/>
    <n v="0"/>
    <n v="10"/>
    <n v="50"/>
    <n v="3060"/>
    <d v="2013-07-02T00:00:00"/>
  </r>
  <r>
    <n v="61180"/>
    <s v="ISO/AWI 3269                                      "/>
    <n v="1099"/>
    <d v="2013-07-08T00:00:00"/>
    <x v="1"/>
    <n v="100"/>
    <n v="2"/>
    <n v="7"/>
    <s v="ISO/TC 2/SC 7"/>
    <n v="100"/>
    <n v="3269"/>
    <n v="0"/>
    <n v="0"/>
    <n v="0"/>
    <n v="10"/>
    <n v="50"/>
    <n v="2000"/>
    <d v="2013-07-08T00:00:00"/>
  </r>
  <r>
    <n v="62973"/>
    <s v="ISO/DIS 21107                                     "/>
    <n v="1099"/>
    <d v="2013-05-08T00:00:00"/>
    <x v="1"/>
    <n v="100"/>
    <n v="4"/>
    <n v="0"/>
    <s v="ISO/TC 4/WG 15"/>
    <n v="100"/>
    <n v="21107"/>
    <n v="0"/>
    <n v="0"/>
    <n v="0"/>
    <n v="10"/>
    <n v="50"/>
    <n v="4020"/>
    <d v="2013-10-07T00:00:00"/>
  </r>
  <r>
    <n v="50185"/>
    <s v="ISO/AWI 5593                                      "/>
    <n v="1099"/>
    <d v="2013-05-31T00:00:00"/>
    <x v="1"/>
    <n v="100"/>
    <n v="4"/>
    <n v="0"/>
    <s v="ISO/TC 4/WG 18"/>
    <n v="100"/>
    <n v="5593"/>
    <n v="0"/>
    <n v="0"/>
    <n v="0"/>
    <n v="10"/>
    <n v="50"/>
    <n v="2000"/>
    <d v="2013-05-31T00:00:00"/>
  </r>
  <r>
    <n v="59619"/>
    <s v="ISO/AWI 15243                                     "/>
    <n v="1099"/>
    <d v="2013-05-31T00:00:00"/>
    <x v="1"/>
    <n v="100"/>
    <n v="4"/>
    <n v="0"/>
    <s v="ISO/TC 4/WG 20"/>
    <n v="100"/>
    <n v="15243"/>
    <n v="0"/>
    <n v="0"/>
    <n v="0"/>
    <n v="10"/>
    <n v="50"/>
    <n v="2000"/>
    <d v="2013-05-31T00:00:00"/>
  </r>
  <r>
    <n v="62930"/>
    <s v="ISO/NP 15242-2                                    "/>
    <n v="1099"/>
    <d v="2013-05-31T00:00:00"/>
    <x v="1"/>
    <n v="100"/>
    <n v="4"/>
    <n v="0"/>
    <s v="ISO/TC 4/WG 21"/>
    <n v="100"/>
    <n v="15242"/>
    <n v="20"/>
    <n v="0"/>
    <n v="0"/>
    <n v="10"/>
    <n v="50"/>
    <n v="1099"/>
    <d v="2013-05-31T00:00:00"/>
  </r>
  <r>
    <n v="62929"/>
    <s v="ISO/NP 15242-1                                    "/>
    <n v="1099"/>
    <d v="2013-05-31T00:00:00"/>
    <x v="1"/>
    <n v="100"/>
    <n v="4"/>
    <n v="0"/>
    <s v="ISO/TC 4/WG 21"/>
    <n v="100"/>
    <n v="15242"/>
    <n v="10"/>
    <n v="0"/>
    <n v="0"/>
    <n v="10"/>
    <n v="50"/>
    <n v="1099"/>
    <d v="2013-05-31T00:00:00"/>
  </r>
  <r>
    <n v="62974"/>
    <s v="ISO/CD 104                                        "/>
    <n v="1099"/>
    <d v="2013-05-31T00:00:00"/>
    <x v="1"/>
    <n v="100"/>
    <n v="4"/>
    <n v="0"/>
    <s v="ISO/TC 4"/>
    <n v="100"/>
    <n v="104"/>
    <n v="0"/>
    <n v="0"/>
    <n v="0"/>
    <n v="10"/>
    <n v="50"/>
    <n v="3099"/>
    <d v="2013-12-16T00:00:00"/>
  </r>
  <r>
    <n v="60130"/>
    <s v="ISO/DIS 464                                       "/>
    <n v="1099"/>
    <d v="2013-01-02T00:00:00"/>
    <x v="1"/>
    <n v="100"/>
    <n v="4"/>
    <n v="4"/>
    <s v="ISO/TC 4/SC 4"/>
    <n v="100"/>
    <n v="464"/>
    <n v="0"/>
    <n v="0"/>
    <n v="0"/>
    <n v="10"/>
    <n v="50"/>
    <n v="4099"/>
    <d v="2013-12-30T00:00:00"/>
  </r>
  <r>
    <n v="65934"/>
    <s v="ISO/NP 1206                                       "/>
    <n v="1099"/>
    <d v="2013-12-23T00:00:00"/>
    <x v="1"/>
    <n v="100"/>
    <n v="4"/>
    <n v="5"/>
    <s v="ISO/TC 4/SC 5"/>
    <n v="100"/>
    <n v="1206"/>
    <n v="0"/>
    <n v="0"/>
    <n v="0"/>
    <n v="10"/>
    <n v="50"/>
    <n v="1099"/>
    <d v="2013-12-23T00:00:00"/>
  </r>
  <r>
    <n v="63614"/>
    <s v="ISO/CD 11475                                      "/>
    <n v="1099"/>
    <d v="2013-06-27T00:00:00"/>
    <x v="2"/>
    <n v="100"/>
    <n v="6"/>
    <n v="0"/>
    <s v="ISO/TC 6/WG 3"/>
    <n v="100"/>
    <n v="11475"/>
    <n v="0"/>
    <n v="0"/>
    <n v="0"/>
    <n v="10"/>
    <n v="70"/>
    <n v="3020"/>
    <d v="2013-12-04T00:00:00"/>
  </r>
  <r>
    <n v="63597"/>
    <s v="ISO/CD 11476                                      "/>
    <n v="1099"/>
    <d v="2013-06-27T00:00:00"/>
    <x v="2"/>
    <n v="100"/>
    <n v="6"/>
    <n v="0"/>
    <s v="ISO/TC 6/WG 3"/>
    <n v="100"/>
    <n v="11476"/>
    <n v="0"/>
    <n v="0"/>
    <n v="0"/>
    <n v="10"/>
    <n v="70"/>
    <n v="3020"/>
    <d v="2013-12-04T00:00:00"/>
  </r>
  <r>
    <n v="63398"/>
    <s v="ISO/DIS 12625-16                                  "/>
    <n v="1099"/>
    <d v="2013-05-03T00:00:00"/>
    <x v="2"/>
    <n v="100"/>
    <n v="6"/>
    <n v="2"/>
    <s v="ISO/TC 6/SC 2"/>
    <n v="100"/>
    <n v="12625"/>
    <n v="160"/>
    <n v="0"/>
    <n v="0"/>
    <n v="10"/>
    <n v="70"/>
    <n v="4020"/>
    <d v="2013-08-29T00:00:00"/>
  </r>
  <r>
    <n v="63393"/>
    <s v="ISO/DIS 12625-15                                  "/>
    <n v="1099"/>
    <d v="2013-05-06T00:00:00"/>
    <x v="2"/>
    <n v="100"/>
    <n v="6"/>
    <n v="2"/>
    <s v="ISO/TC 6/SC 2"/>
    <n v="100"/>
    <n v="12625"/>
    <n v="150"/>
    <n v="0"/>
    <n v="0"/>
    <n v="10"/>
    <n v="70"/>
    <n v="4020"/>
    <d v="2013-08-29T00:00:00"/>
  </r>
  <r>
    <n v="63097"/>
    <s v="ISO/AWI 12625-2                                   "/>
    <n v="1099"/>
    <d v="2013-02-14T00:00:00"/>
    <x v="2"/>
    <n v="100"/>
    <n v="6"/>
    <n v="2"/>
    <s v="ISO/TC 6/SC 2"/>
    <n v="100"/>
    <n v="12625"/>
    <n v="20"/>
    <n v="0"/>
    <n v="0"/>
    <n v="10"/>
    <n v="70"/>
    <n v="2000"/>
    <d v="2013-02-14T00:00:00"/>
  </r>
  <r>
    <n v="63610"/>
    <s v="ISO/DIS 12625-9                                   "/>
    <n v="1099"/>
    <d v="2013-05-15T00:00:00"/>
    <x v="2"/>
    <n v="100"/>
    <n v="6"/>
    <n v="2"/>
    <s v="ISO/TC 6/SC 2/WG 27"/>
    <n v="100"/>
    <n v="12625"/>
    <n v="90"/>
    <n v="0"/>
    <n v="0"/>
    <n v="10"/>
    <n v="70"/>
    <n v="4020"/>
    <d v="2013-10-17T00:00:00"/>
  </r>
  <r>
    <n v="64689"/>
    <s v="ISO/CD 28007-2                                    "/>
    <n v="1099"/>
    <d v="2013-11-13T00:00:00"/>
    <x v="3"/>
    <n v="100"/>
    <n v="8"/>
    <n v="0"/>
    <s v="ISO/TC 8"/>
    <n v="100"/>
    <n v="28007"/>
    <n v="20"/>
    <n v="0"/>
    <n v="0"/>
    <n v="10"/>
    <n v="50"/>
    <n v="3099"/>
    <d v="2013-11-13T00:00:00"/>
  </r>
  <r>
    <n v="63776"/>
    <s v="ISO/AWI 19030-3                                   "/>
    <n v="1099"/>
    <d v="2013-06-17T00:00:00"/>
    <x v="3"/>
    <n v="100"/>
    <n v="8"/>
    <n v="2"/>
    <s v="ISO/TC 8/SC 2"/>
    <n v="100"/>
    <n v="19030"/>
    <n v="30"/>
    <n v="0"/>
    <n v="0"/>
    <n v="10"/>
    <n v="50"/>
    <n v="2000"/>
    <d v="2013-06-17T00:00:00"/>
  </r>
  <r>
    <n v="63002"/>
    <s v="ISO/DIS 18611-3                                   "/>
    <n v="1099"/>
    <d v="2013-06-17T00:00:00"/>
    <x v="3"/>
    <n v="100"/>
    <n v="8"/>
    <n v="2"/>
    <s v="ISO/TC 8/SC 2"/>
    <n v="100"/>
    <n v="18611"/>
    <n v="30"/>
    <n v="0"/>
    <n v="0"/>
    <n v="10"/>
    <n v="50"/>
    <n v="4000"/>
    <d v="2013-12-03T00:00:00"/>
  </r>
  <r>
    <n v="63775"/>
    <s v="ISO/AWI 19030-2                                   "/>
    <n v="1099"/>
    <d v="2013-06-17T00:00:00"/>
    <x v="3"/>
    <n v="100"/>
    <n v="8"/>
    <n v="2"/>
    <s v="ISO/TC 8/SC 2"/>
    <n v="100"/>
    <n v="19030"/>
    <n v="20"/>
    <n v="0"/>
    <n v="0"/>
    <n v="10"/>
    <n v="50"/>
    <n v="2000"/>
    <d v="2013-06-17T00:00:00"/>
  </r>
  <r>
    <n v="63001"/>
    <s v="ISO/DIS 18611-2                                   "/>
    <n v="1099"/>
    <d v="2013-06-17T00:00:00"/>
    <x v="3"/>
    <n v="100"/>
    <n v="8"/>
    <n v="2"/>
    <s v="ISO/TC 8/SC 2"/>
    <n v="100"/>
    <n v="18611"/>
    <n v="20"/>
    <n v="0"/>
    <n v="0"/>
    <n v="10"/>
    <n v="50"/>
    <n v="4000"/>
    <d v="2013-12-03T00:00:00"/>
  </r>
  <r>
    <n v="63000"/>
    <s v="ISO/DIS 18611-1                                   "/>
    <n v="1099"/>
    <d v="2013-06-17T00:00:00"/>
    <x v="3"/>
    <n v="100"/>
    <n v="8"/>
    <n v="2"/>
    <s v="ISO/TC 8/SC 2"/>
    <n v="100"/>
    <n v="18611"/>
    <n v="10"/>
    <n v="0"/>
    <n v="0"/>
    <n v="10"/>
    <n v="50"/>
    <n v="4000"/>
    <d v="2013-12-03T00:00:00"/>
  </r>
  <r>
    <n v="63774"/>
    <s v="ISO/AWI 19030-1                                   "/>
    <n v="1099"/>
    <d v="2013-06-17T00:00:00"/>
    <x v="3"/>
    <n v="100"/>
    <n v="8"/>
    <n v="2"/>
    <s v="ISO/TC 8/SC 2"/>
    <n v="100"/>
    <n v="19030"/>
    <n v="10"/>
    <n v="0"/>
    <n v="0"/>
    <n v="10"/>
    <n v="50"/>
    <n v="2000"/>
    <d v="2013-06-17T00:00:00"/>
  </r>
  <r>
    <n v="59133"/>
    <s v="IEC/IEEE CD 80005-2                               "/>
    <n v="1099"/>
    <d v="2013-01-15T00:00:00"/>
    <x v="3"/>
    <n v="100"/>
    <n v="8"/>
    <n v="3"/>
    <s v="ISO/TC 8/SC 3"/>
    <n v="650"/>
    <n v="80005"/>
    <n v="20"/>
    <n v="0"/>
    <n v="0"/>
    <n v="10"/>
    <n v="50"/>
    <n v="3000"/>
    <d v="2013-07-15T00:00:00"/>
  </r>
  <r>
    <n v="64717"/>
    <s v="IEC/IEEE NP 80005-1                               "/>
    <n v="1099"/>
    <d v="2013-07-24T00:00:00"/>
    <x v="3"/>
    <n v="100"/>
    <n v="8"/>
    <n v="3"/>
    <s v="ISO/TC 8/SC 3"/>
    <n v="650"/>
    <n v="80005"/>
    <n v="10"/>
    <n v="0"/>
    <n v="0"/>
    <n v="10"/>
    <n v="50"/>
    <n v="1099"/>
    <d v="2013-07-24T00:00:00"/>
  </r>
  <r>
    <n v="64692"/>
    <s v="ISO/AWI 19355                                     "/>
    <n v="1099"/>
    <d v="2013-11-28T00:00:00"/>
    <x v="3"/>
    <n v="100"/>
    <n v="8"/>
    <n v="4"/>
    <s v="ISO/TC 8/SC 4"/>
    <n v="100"/>
    <n v="19355"/>
    <n v="0"/>
    <n v="0"/>
    <n v="0"/>
    <n v="10"/>
    <n v="50"/>
    <n v="2000"/>
    <d v="2013-11-28T00:00:00"/>
  </r>
  <r>
    <n v="64696"/>
    <s v="ISO/AWI 19360                                     "/>
    <n v="1099"/>
    <d v="2013-11-28T00:00:00"/>
    <x v="3"/>
    <n v="100"/>
    <n v="8"/>
    <n v="4"/>
    <s v="ISO/TC 8/SC 4"/>
    <n v="100"/>
    <n v="19360"/>
    <n v="0"/>
    <n v="0"/>
    <n v="0"/>
    <n v="10"/>
    <n v="50"/>
    <n v="2000"/>
    <d v="2013-11-28T00:00:00"/>
  </r>
  <r>
    <n v="64695"/>
    <s v="ISO/AWI 19359                                     "/>
    <n v="1099"/>
    <d v="2013-11-28T00:00:00"/>
    <x v="3"/>
    <n v="100"/>
    <n v="8"/>
    <n v="4"/>
    <s v="ISO/TC 8/SC 4"/>
    <n v="100"/>
    <n v="19359"/>
    <n v="0"/>
    <n v="0"/>
    <n v="0"/>
    <n v="10"/>
    <n v="50"/>
    <n v="2000"/>
    <d v="2013-11-28T00:00:00"/>
  </r>
  <r>
    <n v="65511"/>
    <s v="ISO/NP 3078                                       "/>
    <n v="1099"/>
    <d v="2013-11-29T00:00:00"/>
    <x v="3"/>
    <n v="100"/>
    <n v="8"/>
    <n v="4"/>
    <s v="ISO/TC 8/SC 4"/>
    <n v="100"/>
    <n v="3078"/>
    <n v="0"/>
    <n v="0"/>
    <n v="0"/>
    <n v="10"/>
    <n v="50"/>
    <n v="1099"/>
    <d v="2013-11-29T00:00:00"/>
  </r>
  <r>
    <n v="64693"/>
    <s v="ISO/AWI 19356                                     "/>
    <n v="1099"/>
    <d v="2013-11-28T00:00:00"/>
    <x v="3"/>
    <n v="100"/>
    <n v="8"/>
    <n v="4"/>
    <s v="ISO/TC 8/SC 4"/>
    <n v="100"/>
    <n v="19356"/>
    <n v="0"/>
    <n v="0"/>
    <n v="0"/>
    <n v="10"/>
    <n v="50"/>
    <n v="2000"/>
    <d v="2013-11-28T00:00:00"/>
  </r>
  <r>
    <n v="64694"/>
    <s v="ISO/AWI 19357                                     "/>
    <n v="1099"/>
    <d v="2013-11-28T00:00:00"/>
    <x v="3"/>
    <n v="100"/>
    <n v="8"/>
    <n v="4"/>
    <s v="ISO/TC 8/SC 4"/>
    <n v="100"/>
    <n v="19357"/>
    <n v="0"/>
    <n v="0"/>
    <n v="0"/>
    <n v="10"/>
    <n v="50"/>
    <n v="2000"/>
    <d v="2013-11-28T00:00:00"/>
  </r>
  <r>
    <n v="64691"/>
    <s v="ISO/AWI 19354                                     "/>
    <n v="1099"/>
    <d v="2013-11-28T00:00:00"/>
    <x v="3"/>
    <n v="100"/>
    <n v="8"/>
    <n v="4"/>
    <s v="ISO/TC 8/SC 4"/>
    <n v="100"/>
    <n v="19354"/>
    <n v="0"/>
    <n v="0"/>
    <n v="0"/>
    <n v="10"/>
    <n v="50"/>
    <n v="2000"/>
    <d v="2013-11-28T00:00:00"/>
  </r>
  <r>
    <n v="64592"/>
    <s v="ISO/DIS 6218                                      "/>
    <n v="1099"/>
    <d v="2013-11-07T00:00:00"/>
    <x v="3"/>
    <n v="100"/>
    <n v="8"/>
    <n v="7"/>
    <s v="ISO/TC 8/SC 7"/>
    <n v="100"/>
    <n v="6218"/>
    <n v="0"/>
    <n v="0"/>
    <n v="0"/>
    <n v="10"/>
    <n v="50"/>
    <n v="4000"/>
    <d v="2013-12-17T00:00:00"/>
  </r>
  <r>
    <n v="63770"/>
    <s v="ISO/AWI 17939                                     "/>
    <n v="1099"/>
    <d v="2013-03-20T00:00:00"/>
    <x v="3"/>
    <n v="100"/>
    <n v="8"/>
    <n v="8"/>
    <s v="ISO/TC 8/SC 8"/>
    <n v="100"/>
    <n v="17939"/>
    <n v="0"/>
    <n v="0"/>
    <n v="0"/>
    <n v="10"/>
    <n v="50"/>
    <n v="2000"/>
    <d v="2013-03-20T00:00:00"/>
  </r>
  <r>
    <n v="65440"/>
    <s v="ISO/NP TR 13298                                   "/>
    <n v="1099"/>
    <d v="2013-11-20T00:00:00"/>
    <x v="3"/>
    <n v="100"/>
    <n v="8"/>
    <n v="8"/>
    <s v="ISO/TC 8/SC 8"/>
    <n v="100"/>
    <n v="13298"/>
    <n v="0"/>
    <n v="0"/>
    <n v="0"/>
    <n v="40"/>
    <n v="50"/>
    <n v="1099"/>
    <d v="2013-11-20T00:00:00"/>
  </r>
  <r>
    <n v="61073"/>
    <s v="ISO/AWI 17940                                     "/>
    <n v="1099"/>
    <d v="2013-03-20T00:00:00"/>
    <x v="3"/>
    <n v="100"/>
    <n v="8"/>
    <n v="8"/>
    <s v="ISO/TC 8/SC 8"/>
    <n v="100"/>
    <n v="17940"/>
    <n v="0"/>
    <n v="0"/>
    <n v="0"/>
    <n v="10"/>
    <n v="50"/>
    <n v="2000"/>
    <d v="2013-03-20T00:00:00"/>
  </r>
  <r>
    <n v="63771"/>
    <s v="ISO/AWI 6042                                      "/>
    <n v="1099"/>
    <d v="2013-03-20T00:00:00"/>
    <x v="3"/>
    <n v="100"/>
    <n v="8"/>
    <n v="8"/>
    <s v="ISO/TC 8/SC 8"/>
    <n v="100"/>
    <n v="6042"/>
    <n v="0"/>
    <n v="0"/>
    <n v="0"/>
    <n v="10"/>
    <n v="50"/>
    <n v="2000"/>
    <d v="2013-03-20T00:00:00"/>
  </r>
  <r>
    <n v="64007"/>
    <s v="ISO/NP 129-1                                      "/>
    <n v="1099"/>
    <d v="2013-04-17T00:00:00"/>
    <x v="0"/>
    <n v="100"/>
    <n v="10"/>
    <n v="0"/>
    <s v="ISO/TC 10/WG 19"/>
    <n v="100"/>
    <n v="129"/>
    <n v="10"/>
    <n v="0"/>
    <n v="0"/>
    <n v="10"/>
    <n v="140"/>
    <n v="1099"/>
    <d v="2013-04-17T00:00:00"/>
  </r>
  <r>
    <n v="65679"/>
    <s v="ISO/DIS 3098-1                                    "/>
    <n v="4099"/>
    <d v="2013-12-11T00:00:00"/>
    <x v="0"/>
    <n v="100"/>
    <n v="10"/>
    <n v="1"/>
    <s v="ISO/TC 10/SC 1"/>
    <n v="100"/>
    <n v="3098"/>
    <n v="10"/>
    <n v="0"/>
    <n v="0"/>
    <n v="10"/>
    <n v="140"/>
    <n v="4099"/>
    <d v="2013-12-11T00:00:00"/>
  </r>
  <r>
    <n v="65277"/>
    <s v="ISO/NP 16016                                      "/>
    <n v="1099"/>
    <d v="2013-05-17T00:00:00"/>
    <x v="0"/>
    <n v="100"/>
    <n v="10"/>
    <n v="1"/>
    <s v="ISO/TC 10/SC 1"/>
    <n v="100"/>
    <n v="16016"/>
    <n v="0"/>
    <n v="0"/>
    <n v="0"/>
    <n v="10"/>
    <n v="140"/>
    <n v="1099"/>
    <d v="2013-05-17T00:00:00"/>
  </r>
  <r>
    <n v="63886"/>
    <s v="ISO/CD 81346-12                                   "/>
    <n v="1099"/>
    <d v="2013-08-06T00:00:00"/>
    <x v="0"/>
    <n v="100"/>
    <n v="10"/>
    <n v="10"/>
    <s v="ISO/TC 10/SC 10/WG 10"/>
    <n v="100"/>
    <n v="81346"/>
    <n v="120"/>
    <n v="0"/>
    <n v="0"/>
    <n v="10"/>
    <n v="140"/>
    <n v="3000"/>
    <d v="2013-08-06T00:00:00"/>
  </r>
  <r>
    <n v="63881"/>
    <s v="ISO/NP 81346-10                                   "/>
    <n v="1099"/>
    <d v="2013-10-07T00:00:00"/>
    <x v="0"/>
    <n v="100"/>
    <n v="10"/>
    <n v="10"/>
    <s v="ISO/TC 10/SC 10/WG 10"/>
    <n v="100"/>
    <n v="81346"/>
    <n v="100"/>
    <n v="0"/>
    <n v="0"/>
    <n v="10"/>
    <n v="140"/>
    <n v="1099"/>
    <d v="2013-10-07T00:00:00"/>
  </r>
  <r>
    <n v="63480"/>
    <s v="ISO/WD 80000-12                                   "/>
    <n v="1099"/>
    <d v="2013-04-23T00:00:00"/>
    <x v="0"/>
    <n v="100"/>
    <n v="12"/>
    <n v="0"/>
    <s v="ISO/TC 12/WG 19"/>
    <n v="100"/>
    <n v="80000"/>
    <n v="120"/>
    <n v="0"/>
    <n v="0"/>
    <n v="10"/>
    <n v="140"/>
    <n v="2020"/>
    <d v="2013-04-23T00:00:00"/>
  </r>
  <r>
    <n v="64982"/>
    <s v="ISO/NP 80000-11                                   "/>
    <n v="1099"/>
    <d v="2013-08-20T00:00:00"/>
    <x v="0"/>
    <n v="100"/>
    <n v="12"/>
    <n v="0"/>
    <s v="ISO/TC 12/WG 19"/>
    <n v="100"/>
    <n v="80000"/>
    <n v="110"/>
    <n v="0"/>
    <n v="0"/>
    <n v="10"/>
    <n v="140"/>
    <n v="1099"/>
    <d v="2013-08-20T00:00:00"/>
  </r>
  <r>
    <n v="64980"/>
    <s v="ISO/NP 80000-10                                   "/>
    <n v="1099"/>
    <d v="2013-08-20T00:00:00"/>
    <x v="0"/>
    <n v="100"/>
    <n v="12"/>
    <n v="0"/>
    <s v="ISO/TC 12/WG 19"/>
    <n v="100"/>
    <n v="80000"/>
    <n v="100"/>
    <n v="0"/>
    <n v="0"/>
    <n v="10"/>
    <n v="140"/>
    <n v="1099"/>
    <d v="2013-08-20T00:00:00"/>
  </r>
  <r>
    <n v="64979"/>
    <s v="ISO/NP 80000-9                                    "/>
    <n v="1099"/>
    <d v="2013-08-20T00:00:00"/>
    <x v="0"/>
    <n v="100"/>
    <n v="12"/>
    <n v="0"/>
    <s v="ISO/TC 12/WG 19"/>
    <n v="100"/>
    <n v="80000"/>
    <n v="90"/>
    <n v="0"/>
    <n v="0"/>
    <n v="10"/>
    <n v="140"/>
    <n v="1099"/>
    <d v="2013-08-20T00:00:00"/>
  </r>
  <r>
    <n v="64978"/>
    <s v="ISO/NP 80000-8                                    "/>
    <n v="1099"/>
    <d v="2013-08-20T00:00:00"/>
    <x v="0"/>
    <n v="100"/>
    <n v="12"/>
    <n v="0"/>
    <s v="ISO/TC 12/WG 19"/>
    <n v="100"/>
    <n v="80000"/>
    <n v="80"/>
    <n v="0"/>
    <n v="0"/>
    <n v="10"/>
    <n v="140"/>
    <n v="1099"/>
    <d v="2013-08-20T00:00:00"/>
  </r>
  <r>
    <n v="64977"/>
    <s v="ISO/NP 80000-7                                    "/>
    <n v="1099"/>
    <d v="2013-08-20T00:00:00"/>
    <x v="0"/>
    <n v="100"/>
    <n v="12"/>
    <n v="0"/>
    <s v="ISO/TC 12/WG 19"/>
    <n v="100"/>
    <n v="80000"/>
    <n v="70"/>
    <n v="0"/>
    <n v="0"/>
    <n v="10"/>
    <n v="140"/>
    <n v="1099"/>
    <d v="2013-08-20T00:00:00"/>
  </r>
  <r>
    <n v="64976"/>
    <s v="ISO/NP 80000-5                                    "/>
    <n v="1099"/>
    <d v="2013-08-20T00:00:00"/>
    <x v="0"/>
    <n v="100"/>
    <n v="12"/>
    <n v="0"/>
    <s v="ISO/TC 12/WG 19"/>
    <n v="100"/>
    <n v="80000"/>
    <n v="50"/>
    <n v="0"/>
    <n v="0"/>
    <n v="10"/>
    <n v="140"/>
    <n v="1099"/>
    <d v="2013-08-20T00:00:00"/>
  </r>
  <r>
    <n v="64975"/>
    <s v="ISO/NP 80000-4                                    "/>
    <n v="1099"/>
    <d v="2013-08-20T00:00:00"/>
    <x v="0"/>
    <n v="100"/>
    <n v="12"/>
    <n v="0"/>
    <s v="ISO/TC 12/WG 19"/>
    <n v="100"/>
    <n v="80000"/>
    <n v="40"/>
    <n v="0"/>
    <n v="0"/>
    <n v="10"/>
    <n v="140"/>
    <n v="1099"/>
    <d v="2013-08-20T00:00:00"/>
  </r>
  <r>
    <n v="64974"/>
    <s v="ISO/NP 80000-3                                    "/>
    <n v="1099"/>
    <d v="2013-08-20T00:00:00"/>
    <x v="0"/>
    <n v="100"/>
    <n v="12"/>
    <n v="0"/>
    <s v="ISO/TC 12/WG 19"/>
    <n v="100"/>
    <n v="80000"/>
    <n v="30"/>
    <n v="0"/>
    <n v="0"/>
    <n v="10"/>
    <n v="140"/>
    <n v="1099"/>
    <d v="2013-08-20T00:00:00"/>
  </r>
  <r>
    <n v="64973"/>
    <s v="ISO/NP 80000-2                                    "/>
    <n v="1099"/>
    <d v="2013-08-20T00:00:00"/>
    <x v="0"/>
    <n v="100"/>
    <n v="12"/>
    <n v="0"/>
    <s v="ISO/TC 12/WG 19"/>
    <n v="100"/>
    <n v="80000"/>
    <n v="20"/>
    <n v="0"/>
    <n v="0"/>
    <n v="10"/>
    <n v="140"/>
    <n v="1099"/>
    <d v="2013-08-20T00:00:00"/>
  </r>
  <r>
    <n v="64972"/>
    <s v="ISO/NP 80000-1                                    "/>
    <n v="1099"/>
    <d v="2013-08-20T00:00:00"/>
    <x v="0"/>
    <n v="100"/>
    <n v="12"/>
    <n v="0"/>
    <s v="ISO/TC 12/WG 19"/>
    <n v="100"/>
    <n v="80000"/>
    <n v="10"/>
    <n v="0"/>
    <n v="0"/>
    <n v="10"/>
    <n v="140"/>
    <n v="1099"/>
    <d v="2013-08-20T00:00:00"/>
  </r>
  <r>
    <n v="65942"/>
    <s v="ISO/NP 80003-13                                   "/>
    <n v="1099"/>
    <d v="2013-11-08T00:00:00"/>
    <x v="0"/>
    <n v="100"/>
    <n v="12"/>
    <n v="0"/>
    <s v="ISO/TC 12"/>
    <n v="100"/>
    <n v="80003"/>
    <n v="130"/>
    <n v="0"/>
    <n v="0"/>
    <n v="10"/>
    <n v="140"/>
    <n v="1099"/>
    <d v="2013-11-08T00:00:00"/>
  </r>
  <r>
    <n v="63491"/>
    <s v="ISO/CD 683-5                                      "/>
    <n v="1099"/>
    <d v="2013-05-24T00:00:00"/>
    <x v="2"/>
    <n v="100"/>
    <n v="17"/>
    <n v="4"/>
    <s v="ISO/TC 17/SC 4"/>
    <n v="100"/>
    <n v="683"/>
    <n v="50"/>
    <n v="0"/>
    <n v="0"/>
    <n v="10"/>
    <n v="80"/>
    <n v="3099"/>
    <d v="2013-10-29T00:00:00"/>
  </r>
  <r>
    <n v="65531"/>
    <s v="ISO/CD 683-3                                      "/>
    <n v="1099"/>
    <d v="2013-10-29T00:00:00"/>
    <x v="2"/>
    <n v="100"/>
    <n v="17"/>
    <n v="4"/>
    <s v="ISO/TC 17/SC 4"/>
    <n v="100"/>
    <n v="683"/>
    <n v="30"/>
    <n v="0"/>
    <n v="0"/>
    <n v="10"/>
    <n v="80"/>
    <n v="3099"/>
    <d v="2013-10-29T00:00:00"/>
  </r>
  <r>
    <n v="65940"/>
    <s v="ISO/WD 4955                                       "/>
    <n v="1099"/>
    <d v="2013-12-20T00:00:00"/>
    <x v="2"/>
    <n v="100"/>
    <n v="17"/>
    <n v="4"/>
    <s v="ISO/TC 17/SC 4"/>
    <n v="100"/>
    <n v="4955"/>
    <n v="0"/>
    <n v="0"/>
    <n v="0"/>
    <n v="10"/>
    <n v="80"/>
    <n v="2020"/>
    <d v="2013-12-20T00:00:00"/>
  </r>
  <r>
    <n v="65406"/>
    <s v="ISO/DIS 643                                       "/>
    <n v="4099"/>
    <d v="2013-10-24T00:00:00"/>
    <x v="2"/>
    <n v="100"/>
    <n v="17"/>
    <n v="7"/>
    <s v="ISO/TC 17/SC 7"/>
    <n v="100"/>
    <n v="643"/>
    <n v="0"/>
    <n v="0"/>
    <n v="0"/>
    <n v="10"/>
    <n v="80"/>
    <n v="4099"/>
    <d v="2013-10-24T00:00:00"/>
  </r>
  <r>
    <n v="57127"/>
    <s v="ISO/CD 4969                                       "/>
    <n v="1099"/>
    <d v="2013-06-06T00:00:00"/>
    <x v="2"/>
    <n v="100"/>
    <n v="17"/>
    <n v="7"/>
    <s v="ISO/TC 17/SC 7"/>
    <n v="100"/>
    <n v="4969"/>
    <n v="0"/>
    <n v="0"/>
    <n v="0"/>
    <n v="10"/>
    <n v="80"/>
    <n v="3099"/>
    <d v="2013-10-24T00:00:00"/>
  </r>
  <r>
    <n v="65586"/>
    <s v="ISO/DIS 4996                                      "/>
    <n v="1099"/>
    <d v="2013-07-19T00:00:00"/>
    <x v="2"/>
    <n v="100"/>
    <n v="17"/>
    <n v="12"/>
    <s v="ISO/TC 17/SC 12"/>
    <n v="100"/>
    <n v="4996"/>
    <n v="0"/>
    <n v="0"/>
    <n v="0"/>
    <n v="10"/>
    <n v="80"/>
    <n v="4000"/>
    <d v="2013-12-18T00:00:00"/>
  </r>
  <r>
    <n v="64678"/>
    <s v="ISO/DIS 4995                                      "/>
    <n v="1099"/>
    <d v="2013-06-20T00:00:00"/>
    <x v="2"/>
    <n v="100"/>
    <n v="17"/>
    <n v="12"/>
    <s v="ISO/TC 17/SC 12"/>
    <n v="100"/>
    <n v="4995"/>
    <n v="0"/>
    <n v="0"/>
    <n v="0"/>
    <n v="10"/>
    <n v="80"/>
    <n v="4000"/>
    <d v="2013-12-18T00:00:00"/>
  </r>
  <r>
    <n v="64676"/>
    <s v="ISO/DIS 4997                                      "/>
    <n v="1099"/>
    <d v="2013-06-20T00:00:00"/>
    <x v="2"/>
    <n v="100"/>
    <n v="17"/>
    <n v="12"/>
    <s v="ISO/TC 17/SC 12"/>
    <n v="100"/>
    <n v="4997"/>
    <n v="0"/>
    <n v="0"/>
    <n v="0"/>
    <n v="10"/>
    <n v="80"/>
    <n v="4000"/>
    <d v="2013-12-18T00:00:00"/>
  </r>
  <r>
    <n v="62680"/>
    <s v="ISO/CD 22034-2                                    "/>
    <n v="1099"/>
    <d v="2013-01-11T00:00:00"/>
    <x v="2"/>
    <n v="100"/>
    <n v="17"/>
    <n v="17"/>
    <s v="ISO/TC 17/SC 17"/>
    <n v="100"/>
    <n v="22034"/>
    <n v="20"/>
    <n v="0"/>
    <n v="0"/>
    <n v="10"/>
    <n v="80"/>
    <n v="3060"/>
    <d v="2013-11-25T00:00:00"/>
  </r>
  <r>
    <n v="63988"/>
    <s v="ISO/AWI 19203                                     "/>
    <n v="1099"/>
    <d v="2013-10-09T00:00:00"/>
    <x v="2"/>
    <n v="100"/>
    <n v="17"/>
    <n v="17"/>
    <s v="ISO/TC 17/SC 17"/>
    <n v="100"/>
    <n v="19203"/>
    <n v="0"/>
    <n v="0"/>
    <n v="0"/>
    <n v="10"/>
    <n v="80"/>
    <n v="2000"/>
    <d v="2013-10-09T00:00:00"/>
  </r>
  <r>
    <n v="63743"/>
    <s v="ISO/WD 16120-4                                    "/>
    <n v="1099"/>
    <d v="2013-06-25T00:00:00"/>
    <x v="2"/>
    <n v="100"/>
    <n v="17"/>
    <n v="17"/>
    <s v="ISO/TC 17/SC 17/WG 3"/>
    <n v="100"/>
    <n v="16120"/>
    <n v="40"/>
    <n v="0"/>
    <n v="0"/>
    <n v="10"/>
    <n v="80"/>
    <n v="2020"/>
    <d v="2013-08-06T00:00:00"/>
  </r>
  <r>
    <n v="63742"/>
    <s v="ISO/WD 16120-2                                    "/>
    <n v="1099"/>
    <d v="2013-06-25T00:00:00"/>
    <x v="2"/>
    <n v="100"/>
    <n v="17"/>
    <n v="17"/>
    <s v="ISO/TC 17/SC 17/WG 3"/>
    <n v="100"/>
    <n v="16120"/>
    <n v="20"/>
    <n v="0"/>
    <n v="0"/>
    <n v="10"/>
    <n v="80"/>
    <n v="2020"/>
    <d v="2013-08-06T00:00:00"/>
  </r>
  <r>
    <n v="63741"/>
    <s v="ISO/WD 16120-1                                    "/>
    <n v="1099"/>
    <d v="2013-06-25T00:00:00"/>
    <x v="2"/>
    <n v="100"/>
    <n v="17"/>
    <n v="17"/>
    <s v="ISO/TC 17/SC 17/WG 3"/>
    <n v="100"/>
    <n v="16120"/>
    <n v="10"/>
    <n v="0"/>
    <n v="0"/>
    <n v="10"/>
    <n v="80"/>
    <n v="2020"/>
    <d v="2013-08-06T00:00:00"/>
  </r>
  <r>
    <n v="65584"/>
    <s v="ISO/NP TS 7705                                    "/>
    <n v="1099"/>
    <d v="2013-12-09T00:00:00"/>
    <x v="2"/>
    <n v="100"/>
    <n v="17"/>
    <n v="20"/>
    <s v="ISO/TC 17/SC 20"/>
    <n v="100"/>
    <n v="7705"/>
    <n v="0"/>
    <n v="0"/>
    <n v="0"/>
    <n v="66"/>
    <n v="80"/>
    <n v="1099"/>
    <d v="2013-12-09T00:00:00"/>
  </r>
  <r>
    <n v="65585"/>
    <s v="ISO/NP TS 10108                                   "/>
    <n v="1099"/>
    <d v="2013-12-09T00:00:00"/>
    <x v="2"/>
    <n v="100"/>
    <n v="17"/>
    <n v="20"/>
    <s v="ISO/TC 17/SC 20"/>
    <n v="100"/>
    <n v="10108"/>
    <n v="0"/>
    <n v="0"/>
    <n v="0"/>
    <n v="66"/>
    <n v="80"/>
    <n v="1099"/>
    <d v="2013-12-09T00:00:00"/>
  </r>
  <r>
    <n v="64894"/>
    <s v="ISO/CD 2100                                       "/>
    <n v="1099"/>
    <d v="2013-08-26T00:00:00"/>
    <x v="3"/>
    <n v="100"/>
    <n v="20"/>
    <n v="1"/>
    <s v="ISO/TC 20/SC 1"/>
    <n v="100"/>
    <n v="2100"/>
    <n v="0"/>
    <n v="0"/>
    <n v="0"/>
    <n v="10"/>
    <n v="50"/>
    <n v="3000"/>
    <d v="2013-08-26T00:00:00"/>
  </r>
  <r>
    <n v="64893"/>
    <s v="ISO/CD 6858                                       "/>
    <n v="1099"/>
    <d v="2013-08-26T00:00:00"/>
    <x v="3"/>
    <n v="100"/>
    <n v="20"/>
    <n v="1"/>
    <s v="ISO/TC 20/SC 1"/>
    <n v="100"/>
    <n v="6858"/>
    <n v="0"/>
    <n v="0"/>
    <n v="0"/>
    <n v="10"/>
    <n v="50"/>
    <n v="3060"/>
    <d v="2013-10-30T00:00:00"/>
  </r>
  <r>
    <n v="64730"/>
    <s v="ISO/NP 6967                                       "/>
    <n v="1099"/>
    <d v="2013-07-26T00:00:00"/>
    <x v="3"/>
    <n v="100"/>
    <n v="20"/>
    <n v="9"/>
    <s v="ISO/TC 20/SC 9"/>
    <n v="100"/>
    <n v="6967"/>
    <n v="0"/>
    <n v="0"/>
    <n v="0"/>
    <n v="10"/>
    <n v="50"/>
    <n v="1099"/>
    <d v="2013-07-26T00:00:00"/>
  </r>
  <r>
    <n v="64727"/>
    <s v="ISO/NP 10841                                      "/>
    <n v="1099"/>
    <d v="2013-07-26T00:00:00"/>
    <x v="3"/>
    <n v="100"/>
    <n v="20"/>
    <n v="9"/>
    <s v="ISO/TC 20/SC 9"/>
    <n v="100"/>
    <n v="10841"/>
    <n v="0"/>
    <n v="0"/>
    <n v="0"/>
    <n v="10"/>
    <n v="50"/>
    <n v="1099"/>
    <d v="2013-07-26T00:00:00"/>
  </r>
  <r>
    <n v="64728"/>
    <s v="ISO/NP 12056                                      "/>
    <n v="1099"/>
    <d v="2013-07-26T00:00:00"/>
    <x v="3"/>
    <n v="100"/>
    <n v="20"/>
    <n v="9"/>
    <s v="ISO/TC 20/SC 9"/>
    <n v="100"/>
    <n v="12056"/>
    <n v="0"/>
    <n v="0"/>
    <n v="0"/>
    <n v="10"/>
    <n v="50"/>
    <n v="1099"/>
    <d v="2013-07-26T00:00:00"/>
  </r>
  <r>
    <n v="64256"/>
    <s v="ISO/CD 19281                                      "/>
    <n v="1099"/>
    <d v="2013-10-17T00:00:00"/>
    <x v="3"/>
    <n v="100"/>
    <n v="20"/>
    <n v="9"/>
    <s v="ISO/TC 20/SC 9"/>
    <n v="100"/>
    <n v="19281"/>
    <n v="0"/>
    <n v="0"/>
    <n v="0"/>
    <n v="10"/>
    <n v="50"/>
    <n v="3000"/>
    <d v="2013-10-17T00:00:00"/>
  </r>
  <r>
    <n v="64729"/>
    <s v="ISO/NP 11995                                      "/>
    <n v="1099"/>
    <d v="2013-07-26T00:00:00"/>
    <x v="3"/>
    <n v="100"/>
    <n v="20"/>
    <n v="9"/>
    <s v="ISO/TC 20/SC 9"/>
    <n v="100"/>
    <n v="11995"/>
    <n v="0"/>
    <n v="0"/>
    <n v="0"/>
    <n v="10"/>
    <n v="50"/>
    <n v="1099"/>
    <d v="2013-07-26T00:00:00"/>
  </r>
  <r>
    <n v="62584"/>
    <s v="ISO/AWI 18487                                     "/>
    <n v="1099"/>
    <d v="2013-04-09T00:00:00"/>
    <x v="3"/>
    <n v="100"/>
    <n v="20"/>
    <n v="10"/>
    <s v="ISO/TC 20/SC 10"/>
    <n v="100"/>
    <n v="18487"/>
    <n v="0"/>
    <n v="0"/>
    <n v="0"/>
    <n v="10"/>
    <n v="50"/>
    <n v="2000"/>
    <d v="2013-04-09T00:00:00"/>
  </r>
  <r>
    <n v="61687"/>
    <s v="ISO/AWI 18170                                     "/>
    <n v="1099"/>
    <d v="2013-04-03T00:00:00"/>
    <x v="3"/>
    <n v="100"/>
    <n v="20"/>
    <n v="10"/>
    <s v="ISO/TC 20/SC 10/WG 9"/>
    <n v="100"/>
    <n v="18170"/>
    <n v="0"/>
    <n v="0"/>
    <n v="0"/>
    <n v="10"/>
    <n v="50"/>
    <n v="2000"/>
    <d v="2013-04-03T00:00:00"/>
  </r>
  <r>
    <n v="64784"/>
    <s v="ISO/DIS 19389                                     "/>
    <n v="1099"/>
    <d v="2013-08-07T00:00:00"/>
    <x v="3"/>
    <n v="100"/>
    <n v="20"/>
    <n v="13"/>
    <s v="ISO/TC 20/SC 13"/>
    <n v="100"/>
    <n v="19389"/>
    <n v="0"/>
    <n v="0"/>
    <n v="0"/>
    <n v="10"/>
    <n v="50"/>
    <n v="4020"/>
    <d v="2013-11-18T00:00:00"/>
  </r>
  <r>
    <n v="63154"/>
    <s v="ISO/AWI 18667                                     "/>
    <n v="1099"/>
    <d v="2013-03-11T00:00:00"/>
    <x v="3"/>
    <n v="100"/>
    <n v="20"/>
    <n v="14"/>
    <s v="ISO/TC 20/SC 14"/>
    <n v="100"/>
    <n v="18667"/>
    <n v="0"/>
    <n v="0"/>
    <n v="0"/>
    <n v="10"/>
    <n v="50"/>
    <n v="2000"/>
    <d v="2013-03-11T00:00:00"/>
  </r>
  <r>
    <n v="63173"/>
    <s v="ISO/AWI 18676                                     "/>
    <n v="1099"/>
    <d v="2013-03-11T00:00:00"/>
    <x v="3"/>
    <n v="100"/>
    <n v="20"/>
    <n v="14"/>
    <s v="ISO/TC 20/SC 14"/>
    <n v="100"/>
    <n v="18676"/>
    <n v="0"/>
    <n v="0"/>
    <n v="0"/>
    <n v="10"/>
    <n v="50"/>
    <n v="2000"/>
    <d v="2013-03-11T00:00:00"/>
  </r>
  <r>
    <n v="59946"/>
    <s v="ISO/AWI 17520                                     "/>
    <n v="1099"/>
    <d v="2013-09-30T00:00:00"/>
    <x v="3"/>
    <n v="100"/>
    <n v="20"/>
    <n v="14"/>
    <s v="ISO/TC 20/SC 14"/>
    <n v="100"/>
    <n v="17520"/>
    <n v="0"/>
    <n v="0"/>
    <n v="0"/>
    <n v="10"/>
    <n v="50"/>
    <n v="2000"/>
    <d v="2013-09-30T00:00:00"/>
  </r>
  <r>
    <n v="60820"/>
    <s v="ISO/AWI 17851                                     "/>
    <n v="1099"/>
    <d v="2013-03-11T00:00:00"/>
    <x v="3"/>
    <n v="100"/>
    <n v="20"/>
    <n v="14"/>
    <s v="ISO/TC 20/SC 14"/>
    <n v="100"/>
    <n v="17851"/>
    <n v="0"/>
    <n v="0"/>
    <n v="0"/>
    <n v="10"/>
    <n v="50"/>
    <n v="2000"/>
    <d v="2013-03-11T00:00:00"/>
  </r>
  <r>
    <n v="55316"/>
    <s v="ISO/DIS 7240-1                                    "/>
    <n v="1099"/>
    <d v="2013-06-11T00:00:00"/>
    <x v="1"/>
    <n v="100"/>
    <n v="21"/>
    <n v="3"/>
    <s v="ISO/TC 21/SC 3/WG 16"/>
    <n v="100"/>
    <n v="7240"/>
    <n v="10"/>
    <n v="0"/>
    <n v="0"/>
    <n v="10"/>
    <n v="110"/>
    <n v="4060"/>
    <d v="2013-12-25T00:00:00"/>
  </r>
  <r>
    <n v="62764"/>
    <s v="ISO/DIS 7240-12                                   "/>
    <n v="1099"/>
    <d v="2013-02-18T00:00:00"/>
    <x v="1"/>
    <n v="100"/>
    <n v="21"/>
    <n v="3"/>
    <s v="ISO/TC 21/SC 3/WG 17"/>
    <n v="100"/>
    <n v="7240"/>
    <n v="120"/>
    <n v="0"/>
    <n v="0"/>
    <n v="10"/>
    <n v="110"/>
    <n v="4020"/>
    <d v="2013-11-04T00:00:00"/>
  </r>
  <r>
    <n v="61949"/>
    <s v="ISO/DIS 7240-28                                   "/>
    <n v="1099"/>
    <d v="2013-02-18T00:00:00"/>
    <x v="1"/>
    <n v="100"/>
    <n v="21"/>
    <n v="3"/>
    <s v="ISO/TC 21/SC 3/WG 19"/>
    <n v="100"/>
    <n v="7240"/>
    <n v="280"/>
    <n v="0"/>
    <n v="0"/>
    <n v="10"/>
    <n v="110"/>
    <n v="4020"/>
    <d v="2013-11-04T00:00:00"/>
  </r>
  <r>
    <n v="60830"/>
    <s v="ISO/AWI 7240-20                                   "/>
    <n v="1099"/>
    <d v="2013-02-27T00:00:00"/>
    <x v="1"/>
    <n v="100"/>
    <n v="21"/>
    <n v="3"/>
    <s v="ISO/TC 21/SC 3/WG 21"/>
    <n v="100"/>
    <n v="7240"/>
    <n v="200"/>
    <n v="0"/>
    <n v="0"/>
    <n v="10"/>
    <n v="110"/>
    <n v="2000"/>
    <d v="2013-03-14T00:00:00"/>
  </r>
  <r>
    <n v="60829"/>
    <s v="ISO/CD 7240-8                                     "/>
    <n v="1099"/>
    <d v="2013-02-18T00:00:00"/>
    <x v="1"/>
    <n v="100"/>
    <n v="21"/>
    <n v="3"/>
    <s v="ISO/TC 21/SC 3/WG 8"/>
    <n v="100"/>
    <n v="7240"/>
    <n v="80"/>
    <n v="0"/>
    <n v="0"/>
    <n v="10"/>
    <n v="110"/>
    <n v="3060"/>
    <d v="2013-11-01T00:00:00"/>
  </r>
  <r>
    <n v="63053"/>
    <s v="ISO/DIS 7240-15                                   "/>
    <n v="1099"/>
    <d v="2013-02-18T00:00:00"/>
    <x v="1"/>
    <n v="100"/>
    <n v="21"/>
    <n v="3"/>
    <s v="ISO/TC 21/SC 3/WG 9"/>
    <n v="100"/>
    <n v="7240"/>
    <n v="150"/>
    <n v="0"/>
    <n v="0"/>
    <n v="10"/>
    <n v="110"/>
    <n v="4020"/>
    <d v="2013-11-04T00:00:00"/>
  </r>
  <r>
    <n v="64257"/>
    <s v="ISO/NP 6182-12                                    "/>
    <n v="1099"/>
    <d v="2013-06-26T00:00:00"/>
    <x v="1"/>
    <n v="100"/>
    <n v="21"/>
    <n v="5"/>
    <s v="ISO/TC 21/SC 5"/>
    <n v="100"/>
    <n v="6182"/>
    <n v="120"/>
    <n v="0"/>
    <n v="0"/>
    <n v="10"/>
    <n v="110"/>
    <n v="1099"/>
    <d v="2013-06-26T00:00:00"/>
  </r>
  <r>
    <n v="63735"/>
    <s v="ISO/AWI 7076-6                                    "/>
    <n v="1099"/>
    <d v="2013-06-20T00:00:00"/>
    <x v="1"/>
    <n v="100"/>
    <n v="21"/>
    <n v="6"/>
    <s v="ISO/TC 21/SC 6/WG 6"/>
    <n v="100"/>
    <n v="7076"/>
    <n v="60"/>
    <n v="0"/>
    <n v="0"/>
    <n v="10"/>
    <n v="110"/>
    <n v="2000"/>
    <d v="2013-06-24T00:00:00"/>
  </r>
  <r>
    <n v="63820"/>
    <s v="ISO/WD 7076-4                                     "/>
    <n v="1099"/>
    <d v="2013-07-10T00:00:00"/>
    <x v="1"/>
    <n v="100"/>
    <n v="21"/>
    <n v="6"/>
    <s v="ISO/TC 21/SC 6/WG 6"/>
    <n v="100"/>
    <n v="7076"/>
    <n v="40"/>
    <n v="0"/>
    <n v="0"/>
    <n v="10"/>
    <n v="110"/>
    <n v="2020"/>
    <d v="2013-07-10T00:00:00"/>
  </r>
  <r>
    <n v="63818"/>
    <s v="ISO/WD 7076-3                                     "/>
    <n v="1099"/>
    <d v="2013-07-09T00:00:00"/>
    <x v="1"/>
    <n v="100"/>
    <n v="21"/>
    <n v="6"/>
    <s v="ISO/TC 21/SC 6"/>
    <n v="100"/>
    <n v="7076"/>
    <n v="30"/>
    <n v="0"/>
    <n v="0"/>
    <n v="10"/>
    <n v="110"/>
    <n v="2020"/>
    <d v="2013-07-09T00:00:00"/>
  </r>
  <r>
    <n v="55351"/>
    <s v="ISO/CD 14520-15                                   "/>
    <n v="1099"/>
    <d v="2013-05-21T00:00:00"/>
    <x v="1"/>
    <n v="100"/>
    <n v="21"/>
    <n v="8"/>
    <s v="ISO/TC 21/SC 8"/>
    <n v="100"/>
    <n v="14520"/>
    <n v="150"/>
    <n v="0"/>
    <n v="0"/>
    <n v="10"/>
    <n v="110"/>
    <n v="3060"/>
    <d v="2013-07-31T00:00:00"/>
  </r>
  <r>
    <n v="55349"/>
    <s v="ISO/CD 14520-14                                   "/>
    <n v="1099"/>
    <d v="2013-05-21T00:00:00"/>
    <x v="1"/>
    <n v="100"/>
    <n v="21"/>
    <n v="8"/>
    <s v="ISO/TC 21/SC 8"/>
    <n v="100"/>
    <n v="14520"/>
    <n v="140"/>
    <n v="0"/>
    <n v="0"/>
    <n v="10"/>
    <n v="110"/>
    <n v="3060"/>
    <d v="2013-07-31T00:00:00"/>
  </r>
  <r>
    <n v="55350"/>
    <s v="ISO/CD 14520-13                                   "/>
    <n v="1099"/>
    <d v="2013-05-21T00:00:00"/>
    <x v="1"/>
    <n v="100"/>
    <n v="21"/>
    <n v="8"/>
    <s v="ISO/TC 21/SC 8"/>
    <n v="100"/>
    <n v="14520"/>
    <n v="130"/>
    <n v="0"/>
    <n v="0"/>
    <n v="10"/>
    <n v="110"/>
    <n v="3060"/>
    <d v="2013-07-31T00:00:00"/>
  </r>
  <r>
    <n v="55348"/>
    <s v="ISO/CD 14520-12                                   "/>
    <n v="1099"/>
    <d v="2013-05-21T00:00:00"/>
    <x v="1"/>
    <n v="100"/>
    <n v="21"/>
    <n v="8"/>
    <s v="ISO/TC 21/SC 8"/>
    <n v="100"/>
    <n v="14520"/>
    <n v="120"/>
    <n v="0"/>
    <n v="0"/>
    <n v="10"/>
    <n v="110"/>
    <n v="3060"/>
    <d v="2013-07-31T00:00:00"/>
  </r>
  <r>
    <n v="62783"/>
    <s v="ISO/CD 21927-8                                    "/>
    <n v="2000"/>
    <d v="2013-09-30T00:00:00"/>
    <x v="1"/>
    <n v="100"/>
    <n v="21"/>
    <n v="11"/>
    <s v="ISO/TC 21/SC 11"/>
    <n v="100"/>
    <n v="21927"/>
    <n v="80"/>
    <n v="0"/>
    <n v="0"/>
    <n v="10"/>
    <n v="110"/>
    <n v="3020"/>
    <d v="2013-12-06T00:00:00"/>
  </r>
  <r>
    <n v="45739"/>
    <s v="ISO/CD 21927-7                                    "/>
    <n v="2000"/>
    <d v="2013-09-30T00:00:00"/>
    <x v="1"/>
    <n v="100"/>
    <n v="21"/>
    <n v="11"/>
    <s v="ISO/TC 21/SC 11"/>
    <n v="100"/>
    <n v="21927"/>
    <n v="70"/>
    <n v="0"/>
    <n v="0"/>
    <n v="10"/>
    <n v="110"/>
    <n v="3020"/>
    <d v="2013-12-05T00:00:00"/>
  </r>
  <r>
    <n v="63089"/>
    <s v="ISO/AWI 18633                                     "/>
    <n v="1099"/>
    <d v="2013-02-26T00:00:00"/>
    <x v="3"/>
    <n v="100"/>
    <n v="22"/>
    <n v="0"/>
    <s v="ISO/TC 22/WG 15"/>
    <n v="100"/>
    <n v="18633"/>
    <n v="0"/>
    <n v="0"/>
    <n v="0"/>
    <n v="10"/>
    <n v="50"/>
    <n v="2000"/>
    <d v="2013-02-26T00:00:00"/>
  </r>
  <r>
    <n v="65284"/>
    <s v="ISO/FDIS 6550-4                                   "/>
    <n v="4099"/>
    <d v="2013-11-07T00:00:00"/>
    <x v="3"/>
    <n v="100"/>
    <n v="22"/>
    <n v="1"/>
    <s v="ISO/TC 22/SC 1"/>
    <n v="100"/>
    <n v="6550"/>
    <n v="40"/>
    <n v="0"/>
    <n v="0"/>
    <n v="10"/>
    <n v="50"/>
    <n v="5020"/>
    <d v="2013-12-20T00:00:00"/>
  </r>
  <r>
    <n v="64929"/>
    <s v="ISO/AWI PAS 19451                                 "/>
    <n v="1099"/>
    <d v="2013-12-11T00:00:00"/>
    <x v="3"/>
    <n v="100"/>
    <n v="22"/>
    <n v="3"/>
    <s v="ISO/TC 22/SC 3/WG 16"/>
    <n v="100"/>
    <n v="19451"/>
    <n v="0"/>
    <n v="0"/>
    <n v="0"/>
    <n v="61"/>
    <n v="50"/>
    <n v="2000"/>
    <d v="2013-12-11T00:00:00"/>
  </r>
  <r>
    <n v="62984"/>
    <s v="ISO/AWI 15118-8                                   "/>
    <n v="1099"/>
    <d v="2013-01-09T00:00:00"/>
    <x v="3"/>
    <n v="100"/>
    <n v="22"/>
    <n v="3"/>
    <s v="ISO/TC 22/SC 3/JWG 1"/>
    <n v="100"/>
    <n v="15118"/>
    <n v="80"/>
    <n v="0"/>
    <n v="0"/>
    <n v="10"/>
    <n v="50"/>
    <n v="2000"/>
    <d v="2013-01-09T00:00:00"/>
  </r>
  <r>
    <n v="62983"/>
    <s v="ISO/AWI 15118-7                                   "/>
    <n v="1099"/>
    <d v="2013-01-09T00:00:00"/>
    <x v="3"/>
    <n v="100"/>
    <n v="22"/>
    <n v="3"/>
    <s v="ISO/TC 22/SC 3/JWG 1"/>
    <n v="100"/>
    <n v="15118"/>
    <n v="70"/>
    <n v="0"/>
    <n v="0"/>
    <n v="10"/>
    <n v="50"/>
    <n v="2000"/>
    <d v="2013-01-09T00:00:00"/>
  </r>
  <r>
    <n v="62982"/>
    <s v="ISO/AWI 15118-6                                   "/>
    <n v="1099"/>
    <d v="2013-01-09T00:00:00"/>
    <x v="3"/>
    <n v="100"/>
    <n v="22"/>
    <n v="3"/>
    <s v="ISO/TC 22/SC 3/JWG 1"/>
    <n v="100"/>
    <n v="15118"/>
    <n v="60"/>
    <n v="0"/>
    <n v="0"/>
    <n v="10"/>
    <n v="50"/>
    <n v="2000"/>
    <d v="2013-01-09T00:00:00"/>
  </r>
  <r>
    <n v="59166"/>
    <s v="ISO/NP 16845-1                                    "/>
    <n v="1099"/>
    <d v="2013-08-02T00:00:00"/>
    <x v="3"/>
    <n v="100"/>
    <n v="22"/>
    <n v="3"/>
    <s v="ISO/TC 22/SC 3"/>
    <n v="100"/>
    <n v="16845"/>
    <n v="10"/>
    <n v="0"/>
    <n v="0"/>
    <n v="10"/>
    <n v="50"/>
    <n v="1099"/>
    <d v="2013-08-02T00:00:00"/>
  </r>
  <r>
    <n v="64636"/>
    <s v="ISO/NP 15031-3                                    "/>
    <n v="1099"/>
    <d v="2013-08-02T00:00:00"/>
    <x v="3"/>
    <n v="100"/>
    <n v="22"/>
    <n v="3"/>
    <s v="ISO/TC 22/SC 3/WG 1"/>
    <n v="100"/>
    <n v="15031"/>
    <n v="30"/>
    <n v="0"/>
    <n v="0"/>
    <n v="10"/>
    <n v="50"/>
    <n v="1099"/>
    <d v="2013-08-02T00:00:00"/>
  </r>
  <r>
    <n v="65108"/>
    <s v="ISO/NP 26021-2                                    "/>
    <n v="1099"/>
    <d v="2013-10-16T00:00:00"/>
    <x v="3"/>
    <n v="100"/>
    <n v="22"/>
    <n v="3"/>
    <s v="ISO/TC 22/SC 3/WG 1"/>
    <n v="100"/>
    <n v="26021"/>
    <n v="20"/>
    <n v="0"/>
    <n v="0"/>
    <n v="10"/>
    <n v="50"/>
    <n v="1099"/>
    <d v="2013-10-16T00:00:00"/>
  </r>
  <r>
    <n v="63648"/>
    <s v="ISO/AWI 11898-1                                   "/>
    <n v="1099"/>
    <d v="2013-04-16T00:00:00"/>
    <x v="3"/>
    <n v="100"/>
    <n v="22"/>
    <n v="3"/>
    <s v="ISO/TC 22/SC 3/WG 1"/>
    <n v="100"/>
    <n v="11898"/>
    <n v="10"/>
    <n v="0"/>
    <n v="0"/>
    <n v="10"/>
    <n v="50"/>
    <n v="2000"/>
    <d v="2013-04-16T00:00:00"/>
  </r>
  <r>
    <n v="62942"/>
    <s v="ISO/NP 7637-4                                     "/>
    <n v="1099"/>
    <d v="2013-01-16T00:00:00"/>
    <x v="3"/>
    <n v="100"/>
    <n v="22"/>
    <n v="3"/>
    <s v="ISO/TC 22/SC 3/WG 3"/>
    <n v="100"/>
    <n v="7637"/>
    <n v="40"/>
    <n v="0"/>
    <n v="0"/>
    <n v="10"/>
    <n v="50"/>
    <n v="1099"/>
    <d v="2013-01-16T00:00:00"/>
  </r>
  <r>
    <n v="64604"/>
    <s v="ISO/NP 8820-4                                     "/>
    <n v="1099"/>
    <d v="2013-07-11T00:00:00"/>
    <x v="3"/>
    <n v="100"/>
    <n v="22"/>
    <n v="3"/>
    <s v="ISO/TC 22/SC 3/WG 5"/>
    <n v="100"/>
    <n v="8820"/>
    <n v="40"/>
    <n v="0"/>
    <n v="0"/>
    <n v="10"/>
    <n v="50"/>
    <n v="1099"/>
    <d v="2013-07-11T00:00:00"/>
  </r>
  <r>
    <n v="64006"/>
    <s v="ISO/CD 10924-4                                    "/>
    <n v="1099"/>
    <d v="2013-06-01T00:00:00"/>
    <x v="3"/>
    <n v="100"/>
    <n v="22"/>
    <n v="3"/>
    <s v="ISO/TC 22/SC 3/WG 5"/>
    <n v="100"/>
    <n v="10924"/>
    <n v="40"/>
    <n v="0"/>
    <n v="0"/>
    <n v="10"/>
    <n v="50"/>
    <n v="3020"/>
    <d v="2013-10-11T00:00:00"/>
  </r>
  <r>
    <n v="65932"/>
    <s v="ISO/AWI 19453-4                                   "/>
    <n v="1099"/>
    <d v="2013-12-11T00:00:00"/>
    <x v="3"/>
    <n v="100"/>
    <n v="22"/>
    <n v="3"/>
    <s v="ISO/TC 22/SC 3/WG 13"/>
    <n v="100"/>
    <n v="19453"/>
    <n v="40"/>
    <n v="0"/>
    <n v="0"/>
    <n v="10"/>
    <n v="50"/>
    <n v="2000"/>
    <d v="2013-12-11T00:00:00"/>
  </r>
  <r>
    <n v="65931"/>
    <s v="ISO/AWI 19453-3                                   "/>
    <n v="1099"/>
    <d v="2013-12-11T00:00:00"/>
    <x v="3"/>
    <n v="100"/>
    <n v="22"/>
    <n v="3"/>
    <s v="ISO/TC 22/SC 3/WG 13"/>
    <n v="100"/>
    <n v="19453"/>
    <n v="30"/>
    <n v="0"/>
    <n v="0"/>
    <n v="10"/>
    <n v="50"/>
    <n v="2000"/>
    <d v="2013-12-11T00:00:00"/>
  </r>
  <r>
    <n v="65930"/>
    <s v="ISO/AWI 19453-2                                   "/>
    <n v="1099"/>
    <d v="2013-12-11T00:00:00"/>
    <x v="3"/>
    <n v="100"/>
    <n v="22"/>
    <n v="3"/>
    <s v="ISO/TC 22/SC 3/WG 13"/>
    <n v="100"/>
    <n v="19453"/>
    <n v="20"/>
    <n v="0"/>
    <n v="0"/>
    <n v="10"/>
    <n v="50"/>
    <n v="2000"/>
    <d v="2013-12-11T00:00:00"/>
  </r>
  <r>
    <n v="64930"/>
    <s v="ISO/AWI 19453-1                                   "/>
    <n v="1099"/>
    <d v="2013-12-19T00:00:00"/>
    <x v="3"/>
    <n v="100"/>
    <n v="22"/>
    <n v="3"/>
    <s v="ISO/TC 22/SC 3/WG 13"/>
    <n v="100"/>
    <n v="19453"/>
    <n v="10"/>
    <n v="0"/>
    <n v="0"/>
    <n v="10"/>
    <n v="50"/>
    <n v="2000"/>
    <d v="2013-12-19T00:00:00"/>
  </r>
  <r>
    <n v="64924"/>
    <s v="ISO/NP 16232-10                                   "/>
    <n v="1099"/>
    <d v="2013-09-04T00:00:00"/>
    <x v="3"/>
    <n v="100"/>
    <n v="22"/>
    <n v="5"/>
    <s v="ISO/TC 22/SC 5"/>
    <n v="100"/>
    <n v="16232"/>
    <n v="100"/>
    <n v="0"/>
    <n v="0"/>
    <n v="10"/>
    <n v="50"/>
    <n v="1099"/>
    <d v="2013-09-04T00:00:00"/>
  </r>
  <r>
    <n v="64923"/>
    <s v="ISO/NP 16232-9                                    "/>
    <n v="1099"/>
    <d v="2013-09-04T00:00:00"/>
    <x v="3"/>
    <n v="100"/>
    <n v="22"/>
    <n v="5"/>
    <s v="ISO/TC 22/SC 5"/>
    <n v="100"/>
    <n v="16232"/>
    <n v="90"/>
    <n v="0"/>
    <n v="0"/>
    <n v="10"/>
    <n v="50"/>
    <n v="1099"/>
    <d v="2013-09-04T00:00:00"/>
  </r>
  <r>
    <n v="64922"/>
    <s v="ISO/NP 16232-8                                    "/>
    <n v="1099"/>
    <d v="2013-09-04T00:00:00"/>
    <x v="3"/>
    <n v="100"/>
    <n v="22"/>
    <n v="5"/>
    <s v="ISO/TC 22/SC 5"/>
    <n v="100"/>
    <n v="16232"/>
    <n v="80"/>
    <n v="0"/>
    <n v="0"/>
    <n v="10"/>
    <n v="50"/>
    <n v="1099"/>
    <d v="2013-09-04T00:00:00"/>
  </r>
  <r>
    <n v="64921"/>
    <s v="ISO/NP 16232-7                                    "/>
    <n v="1099"/>
    <d v="2013-09-04T00:00:00"/>
    <x v="3"/>
    <n v="100"/>
    <n v="22"/>
    <n v="5"/>
    <s v="ISO/TC 22/SC 5"/>
    <n v="100"/>
    <n v="16232"/>
    <n v="70"/>
    <n v="0"/>
    <n v="0"/>
    <n v="10"/>
    <n v="50"/>
    <n v="1099"/>
    <d v="2013-09-04T00:00:00"/>
  </r>
  <r>
    <n v="64920"/>
    <s v="ISO/NP 16232-6                                    "/>
    <n v="1099"/>
    <d v="2013-09-04T00:00:00"/>
    <x v="3"/>
    <n v="100"/>
    <n v="22"/>
    <n v="5"/>
    <s v="ISO/TC 22/SC 5"/>
    <n v="100"/>
    <n v="16232"/>
    <n v="60"/>
    <n v="0"/>
    <n v="0"/>
    <n v="10"/>
    <n v="50"/>
    <n v="1099"/>
    <d v="2013-09-04T00:00:00"/>
  </r>
  <r>
    <n v="64919"/>
    <s v="ISO/NP 16232-5                                    "/>
    <n v="1099"/>
    <d v="2013-09-04T00:00:00"/>
    <x v="3"/>
    <n v="100"/>
    <n v="22"/>
    <n v="5"/>
    <s v="ISO/TC 22/SC 5"/>
    <n v="100"/>
    <n v="16232"/>
    <n v="50"/>
    <n v="0"/>
    <n v="0"/>
    <n v="10"/>
    <n v="50"/>
    <n v="1099"/>
    <d v="2013-09-04T00:00:00"/>
  </r>
  <r>
    <n v="64918"/>
    <s v="ISO/NP 16232-4                                    "/>
    <n v="1099"/>
    <d v="2013-09-04T00:00:00"/>
    <x v="3"/>
    <n v="100"/>
    <n v="22"/>
    <n v="5"/>
    <s v="ISO/TC 22/SC 5"/>
    <n v="100"/>
    <n v="16232"/>
    <n v="40"/>
    <n v="0"/>
    <n v="0"/>
    <n v="10"/>
    <n v="50"/>
    <n v="1099"/>
    <d v="2013-09-04T00:00:00"/>
  </r>
  <r>
    <n v="64917"/>
    <s v="ISO/NP 16232-3                                    "/>
    <n v="1099"/>
    <d v="2013-09-04T00:00:00"/>
    <x v="3"/>
    <n v="100"/>
    <n v="22"/>
    <n v="5"/>
    <s v="ISO/TC 22/SC 5"/>
    <n v="100"/>
    <n v="16232"/>
    <n v="30"/>
    <n v="0"/>
    <n v="0"/>
    <n v="10"/>
    <n v="50"/>
    <n v="1099"/>
    <d v="2013-09-04T00:00:00"/>
  </r>
  <r>
    <n v="64916"/>
    <s v="ISO/NP 16232-2                                    "/>
    <n v="1099"/>
    <d v="2013-09-04T00:00:00"/>
    <x v="3"/>
    <n v="100"/>
    <n v="22"/>
    <n v="5"/>
    <s v="ISO/TC 22/SC 5"/>
    <n v="100"/>
    <n v="16232"/>
    <n v="20"/>
    <n v="0"/>
    <n v="0"/>
    <n v="10"/>
    <n v="50"/>
    <n v="1099"/>
    <d v="2013-09-04T00:00:00"/>
  </r>
  <r>
    <n v="64915"/>
    <s v="ISO/NP 16232-1                                    "/>
    <n v="1099"/>
    <d v="2013-09-04T00:00:00"/>
    <x v="3"/>
    <n v="100"/>
    <n v="22"/>
    <n v="5"/>
    <s v="ISO/TC 22/SC 5"/>
    <n v="100"/>
    <n v="16232"/>
    <n v="10"/>
    <n v="0"/>
    <n v="0"/>
    <n v="10"/>
    <n v="50"/>
    <n v="1099"/>
    <d v="2013-09-04T00:00:00"/>
  </r>
  <r>
    <n v="63979"/>
    <s v="ISO/CD 13948-1                                    "/>
    <n v="1099"/>
    <d v="2013-05-13T00:00:00"/>
    <x v="3"/>
    <n v="100"/>
    <n v="22"/>
    <n v="7"/>
    <s v="ISO/TC 22/SC 7"/>
    <n v="100"/>
    <n v="13948"/>
    <n v="10"/>
    <n v="0"/>
    <n v="0"/>
    <n v="10"/>
    <n v="50"/>
    <n v="3060"/>
    <d v="2013-09-21T00:00:00"/>
  </r>
  <r>
    <n v="63386"/>
    <s v="ISO/CD 12103-1                                    "/>
    <n v="1099"/>
    <d v="2013-05-10T00:00:00"/>
    <x v="3"/>
    <n v="100"/>
    <n v="22"/>
    <n v="7"/>
    <s v="ISO/TC 22/SC 7"/>
    <n v="100"/>
    <n v="12103"/>
    <n v="10"/>
    <n v="0"/>
    <n v="0"/>
    <n v="10"/>
    <n v="50"/>
    <n v="3020"/>
    <d v="2013-12-17T00:00:00"/>
  </r>
  <r>
    <n v="64048"/>
    <s v="ISO/CD 6519                                       "/>
    <n v="1099"/>
    <d v="2013-05-27T00:00:00"/>
    <x v="3"/>
    <n v="100"/>
    <n v="22"/>
    <n v="7"/>
    <s v="ISO/TC 22/SC 7"/>
    <n v="100"/>
    <n v="6519"/>
    <n v="0"/>
    <n v="0"/>
    <n v="0"/>
    <n v="10"/>
    <n v="50"/>
    <n v="3060"/>
    <d v="2013-07-30T00:00:00"/>
  </r>
  <r>
    <n v="64762"/>
    <s v="ISO/FDIS 5011                                     "/>
    <n v="4099"/>
    <d v="2013-08-02T00:00:00"/>
    <x v="3"/>
    <n v="100"/>
    <n v="22"/>
    <n v="7"/>
    <s v="ISO/TC 22/SC 7/WG 3"/>
    <n v="100"/>
    <n v="5011"/>
    <n v="0"/>
    <n v="0"/>
    <n v="0"/>
    <n v="10"/>
    <n v="50"/>
    <n v="5020"/>
    <d v="2013-12-05T00:00:00"/>
  </r>
  <r>
    <n v="64702"/>
    <s v="ISO/AWI 19365                                     "/>
    <n v="1099"/>
    <d v="2013-10-29T00:00:00"/>
    <x v="3"/>
    <n v="100"/>
    <n v="22"/>
    <n v="9"/>
    <s v="ISO/TC 22/SC 9/WG 11"/>
    <n v="100"/>
    <n v="19365"/>
    <n v="0"/>
    <n v="0"/>
    <n v="0"/>
    <n v="10"/>
    <n v="50"/>
    <n v="2000"/>
    <d v="2013-10-29T00:00:00"/>
  </r>
  <r>
    <n v="64701"/>
    <s v="ISO/AWI 19364                                     "/>
    <n v="1099"/>
    <d v="2013-10-29T00:00:00"/>
    <x v="3"/>
    <n v="100"/>
    <n v="22"/>
    <n v="9"/>
    <s v="ISO/TC 22/SC 9/WG 11"/>
    <n v="100"/>
    <n v="19364"/>
    <n v="0"/>
    <n v="0"/>
    <n v="0"/>
    <n v="10"/>
    <n v="50"/>
    <n v="2000"/>
    <d v="2013-10-29T00:00:00"/>
  </r>
  <r>
    <n v="62291"/>
    <s v="ISO/NP 18375                                      "/>
    <n v="1099"/>
    <d v="2013-08-30T00:00:00"/>
    <x v="3"/>
    <n v="100"/>
    <n v="22"/>
    <n v="9"/>
    <s v="ISO/TC 22/SC 9/WG 6"/>
    <n v="100"/>
    <n v="18375"/>
    <n v="0"/>
    <n v="0"/>
    <n v="0"/>
    <n v="10"/>
    <n v="50"/>
    <n v="1099"/>
    <d v="2013-08-30T00:00:00"/>
  </r>
  <r>
    <n v="63781"/>
    <s v="ISO/TR 10982:2013                                 "/>
    <n v="1099"/>
    <d v="2013-03-22T00:00:00"/>
    <x v="3"/>
    <n v="100"/>
    <n v="22"/>
    <n v="10"/>
    <s v="ISO/TC 22/SC 10"/>
    <n v="100"/>
    <n v="10982"/>
    <n v="0"/>
    <n v="0"/>
    <n v="0"/>
    <n v="40"/>
    <n v="50"/>
    <n v="6060"/>
    <d v="2013-11-15T00:00:00"/>
  </r>
  <r>
    <n v="64714"/>
    <s v="ISO/NP 17950-1                                    "/>
    <n v="1099"/>
    <d v="2013-07-24T00:00:00"/>
    <x v="3"/>
    <n v="100"/>
    <n v="22"/>
    <n v="10"/>
    <s v="ISO/TC 22/SC 10/WG 1"/>
    <n v="100"/>
    <n v="17950"/>
    <n v="10"/>
    <n v="0"/>
    <n v="0"/>
    <n v="10"/>
    <n v="50"/>
    <n v="1099"/>
    <d v="2013-07-24T00:00:00"/>
  </r>
  <r>
    <n v="64712"/>
    <s v="ISO/DTR 14645                                     "/>
    <n v="1099"/>
    <d v="2013-07-24T00:00:00"/>
    <x v="3"/>
    <n v="100"/>
    <n v="22"/>
    <n v="10"/>
    <s v="ISO/TC 22/SC 10/WG 3"/>
    <n v="100"/>
    <n v="14645"/>
    <n v="0"/>
    <n v="0"/>
    <n v="0"/>
    <n v="40"/>
    <n v="50"/>
    <n v="3020"/>
    <d v="2013-10-29T00:00:00"/>
  </r>
  <r>
    <n v="59694"/>
    <s v="ISO/NP 3536                                       "/>
    <n v="1099"/>
    <d v="2013-07-18T00:00:00"/>
    <x v="2"/>
    <n v="100"/>
    <n v="22"/>
    <n v="11"/>
    <s v="ISO/TC 22/SC 11"/>
    <n v="100"/>
    <n v="3536"/>
    <n v="0"/>
    <n v="0"/>
    <n v="0"/>
    <n v="10"/>
    <n v="50"/>
    <n v="1099"/>
    <d v="2013-07-18T00:00:00"/>
  </r>
  <r>
    <n v="64160"/>
    <s v="ISO/NP 22239-3                                    "/>
    <n v="1099"/>
    <d v="2013-06-18T00:00:00"/>
    <x v="3"/>
    <n v="100"/>
    <n v="22"/>
    <n v="12"/>
    <s v="ISO/TC 22/SC 12"/>
    <n v="100"/>
    <n v="22239"/>
    <n v="30"/>
    <n v="0"/>
    <n v="0"/>
    <n v="10"/>
    <n v="50"/>
    <n v="1099"/>
    <d v="2013-06-18T00:00:00"/>
  </r>
  <r>
    <n v="64159"/>
    <s v="ISO/NP 22239-2                                    "/>
    <n v="1099"/>
    <d v="2013-06-18T00:00:00"/>
    <x v="3"/>
    <n v="100"/>
    <n v="22"/>
    <n v="12"/>
    <s v="ISO/TC 22/SC 12"/>
    <n v="100"/>
    <n v="22239"/>
    <n v="20"/>
    <n v="0"/>
    <n v="0"/>
    <n v="10"/>
    <n v="50"/>
    <n v="1099"/>
    <d v="2013-06-18T00:00:00"/>
  </r>
  <r>
    <n v="64158"/>
    <s v="ISO/NP 22239-1                                    "/>
    <n v="1099"/>
    <d v="2013-06-18T00:00:00"/>
    <x v="3"/>
    <n v="100"/>
    <n v="22"/>
    <n v="12"/>
    <s v="ISO/TC 22/SC 12"/>
    <n v="100"/>
    <n v="22239"/>
    <n v="10"/>
    <n v="0"/>
    <n v="0"/>
    <n v="10"/>
    <n v="50"/>
    <n v="1099"/>
    <d v="2013-06-18T00:00:00"/>
  </r>
  <r>
    <n v="64016"/>
    <s v="ISO/PRF TS 13499                                  "/>
    <n v="1099"/>
    <d v="2013-05-22T00:00:00"/>
    <x v="3"/>
    <n v="100"/>
    <n v="22"/>
    <n v="12"/>
    <s v="ISO/TC 22/SC 12"/>
    <n v="100"/>
    <n v="13499"/>
    <n v="0"/>
    <n v="0"/>
    <n v="0"/>
    <n v="66"/>
    <n v="50"/>
    <n v="5000"/>
    <d v="2013-12-18T00:00:00"/>
  </r>
  <r>
    <n v="64041"/>
    <s v="ISO/CD 6487                                       "/>
    <n v="1099"/>
    <d v="2013-05-27T00:00:00"/>
    <x v="3"/>
    <n v="100"/>
    <n v="22"/>
    <n v="12"/>
    <s v="ISO/TC 22/SC 12"/>
    <n v="100"/>
    <n v="6487"/>
    <n v="0"/>
    <n v="0"/>
    <n v="0"/>
    <n v="10"/>
    <n v="50"/>
    <n v="3099"/>
    <d v="2013-12-20T00:00:00"/>
  </r>
  <r>
    <n v="65083"/>
    <s v="ISO/DTR 12349-2                                   "/>
    <n v="1099"/>
    <d v="2013-10-10T00:00:00"/>
    <x v="3"/>
    <n v="100"/>
    <n v="22"/>
    <n v="12"/>
    <s v="ISO/TC 22/SC 12/WG 5"/>
    <n v="100"/>
    <n v="12349"/>
    <n v="20"/>
    <n v="0"/>
    <n v="0"/>
    <n v="43"/>
    <n v="50"/>
    <n v="3060"/>
    <d v="2013-12-11T00:00:00"/>
  </r>
  <r>
    <n v="65082"/>
    <s v="ISO/DTR 12349-1                                   "/>
    <n v="1099"/>
    <d v="2013-10-10T00:00:00"/>
    <x v="3"/>
    <n v="100"/>
    <n v="22"/>
    <n v="12"/>
    <s v="ISO/TC 22/SC 12/WG 5"/>
    <n v="100"/>
    <n v="12349"/>
    <n v="10"/>
    <n v="0"/>
    <n v="0"/>
    <n v="43"/>
    <n v="50"/>
    <n v="3060"/>
    <d v="2013-12-11T00:00:00"/>
  </r>
  <r>
    <n v="65518"/>
    <s v="ISO 2575:2010/NP Amd 5                            "/>
    <n v="1099"/>
    <d v="2013-12-02T00:00:00"/>
    <x v="3"/>
    <n v="100"/>
    <n v="22"/>
    <n v="13"/>
    <s v="ISO/TC 22/SC 13"/>
    <n v="100"/>
    <n v="2575"/>
    <n v="0"/>
    <n v="500"/>
    <n v="5"/>
    <n v="10"/>
    <n v="50"/>
    <n v="1099"/>
    <d v="2013-12-02T00:00:00"/>
  </r>
  <r>
    <n v="65656"/>
    <s v="ISO/NP 21308-1                                    "/>
    <n v="1099"/>
    <d v="2013-12-13T00:00:00"/>
    <x v="3"/>
    <n v="100"/>
    <n v="22"/>
    <n v="15"/>
    <s v="ISO/TC 22/SC 15"/>
    <n v="100"/>
    <n v="21308"/>
    <n v="10"/>
    <n v="0"/>
    <n v="0"/>
    <n v="10"/>
    <n v="50"/>
    <n v="1099"/>
    <d v="2013-12-13T00:00:00"/>
  </r>
  <r>
    <n v="63639"/>
    <s v="ISO 18868:2013                                    "/>
    <n v="4099"/>
    <d v="2013-02-13T00:00:00"/>
    <x v="3"/>
    <n v="100"/>
    <n v="22"/>
    <n v="15"/>
    <s v="ISO/TC 22/SC 15/WG 4"/>
    <n v="100"/>
    <n v="18868"/>
    <n v="0"/>
    <n v="0"/>
    <n v="0"/>
    <n v="10"/>
    <n v="50"/>
    <n v="6060"/>
    <d v="2013-06-24T00:00:00"/>
  </r>
  <r>
    <n v="64454"/>
    <s v="ISO/AWI PAS 19295                                 "/>
    <n v="1099"/>
    <d v="2013-10-15T00:00:00"/>
    <x v="3"/>
    <n v="100"/>
    <n v="22"/>
    <n v="21"/>
    <s v="ISO/TC 22/SC 21"/>
    <n v="100"/>
    <n v="19295"/>
    <n v="0"/>
    <n v="0"/>
    <n v="0"/>
    <n v="61"/>
    <n v="50"/>
    <n v="2000"/>
    <d v="2013-10-15T00:00:00"/>
  </r>
  <r>
    <n v="64700"/>
    <s v="ISO/AWI 19363                                     "/>
    <n v="1099"/>
    <d v="2013-10-29T00:00:00"/>
    <x v="3"/>
    <n v="100"/>
    <n v="22"/>
    <n v="21"/>
    <s v="ISO/TC 22/SC 21"/>
    <n v="100"/>
    <n v="19363"/>
    <n v="0"/>
    <n v="0"/>
    <n v="0"/>
    <n v="10"/>
    <n v="50"/>
    <n v="2000"/>
    <d v="2013-10-29T00:00:00"/>
  </r>
  <r>
    <n v="64047"/>
    <s v="ISO 23273:2013                                    "/>
    <n v="1099"/>
    <d v="2013-05-27T00:00:00"/>
    <x v="3"/>
    <n v="100"/>
    <n v="22"/>
    <n v="21"/>
    <s v="ISO/TC 22/SC 21"/>
    <n v="100"/>
    <n v="23273"/>
    <n v="0"/>
    <n v="0"/>
    <n v="0"/>
    <n v="10"/>
    <n v="50"/>
    <n v="6060"/>
    <d v="2013-06-03T00:00:00"/>
  </r>
  <r>
    <n v="62685"/>
    <s v="ISO/DIS 6460-2                                    "/>
    <n v="1099"/>
    <d v="2013-07-02T00:00:00"/>
    <x v="3"/>
    <n v="100"/>
    <n v="22"/>
    <n v="22"/>
    <s v="ISO/TC 22/SC 22"/>
    <n v="100"/>
    <n v="6460"/>
    <n v="20"/>
    <n v="0"/>
    <n v="0"/>
    <n v="10"/>
    <n v="50"/>
    <n v="4000"/>
    <d v="2013-12-23T00:00:00"/>
  </r>
  <r>
    <n v="62949"/>
    <s v="ISO/CD 18580                                      "/>
    <n v="1099"/>
    <d v="2013-01-28T00:00:00"/>
    <x v="3"/>
    <n v="100"/>
    <n v="22"/>
    <n v="22"/>
    <s v="ISO/TC 22/SC 22/WG 17"/>
    <n v="100"/>
    <n v="18580"/>
    <n v="0"/>
    <n v="0"/>
    <n v="0"/>
    <n v="10"/>
    <n v="50"/>
    <n v="3060"/>
    <d v="2013-09-05T00:00:00"/>
  </r>
  <r>
    <n v="64928"/>
    <s v="ISO/AWI 19449                                     "/>
    <n v="1099"/>
    <d v="2013-12-11T00:00:00"/>
    <x v="3"/>
    <n v="100"/>
    <n v="22"/>
    <n v="23"/>
    <s v="ISO/TC 22/SC 23/WG 1"/>
    <n v="100"/>
    <n v="19449"/>
    <n v="0"/>
    <n v="0"/>
    <n v="0"/>
    <n v="10"/>
    <n v="50"/>
    <n v="2000"/>
    <d v="2013-12-11T00:00:00"/>
  </r>
  <r>
    <n v="65064"/>
    <s v="ISO/AWI 14469                                     "/>
    <n v="1099"/>
    <d v="2013-10-09T00:00:00"/>
    <x v="3"/>
    <n v="100"/>
    <n v="22"/>
    <n v="25"/>
    <s v="ISO/TC 22/SC 25"/>
    <n v="100"/>
    <n v="14469"/>
    <n v="0"/>
    <n v="0"/>
    <n v="0"/>
    <n v="10"/>
    <n v="50"/>
    <n v="2000"/>
    <d v="2013-10-09T00:00:00"/>
  </r>
  <r>
    <n v="64949"/>
    <s v="ISO 14269-2:1997/WD Amd 1                         "/>
    <n v="1099"/>
    <d v="2013-12-16T00:00:00"/>
    <x v="4"/>
    <n v="100"/>
    <n v="23"/>
    <n v="2"/>
    <s v="ISO/TC 23/SC 2"/>
    <n v="100"/>
    <n v="14269"/>
    <n v="20"/>
    <n v="500"/>
    <n v="1"/>
    <n v="10"/>
    <n v="50"/>
    <n v="2020"/>
    <d v="2013-12-16T00:00:00"/>
  </r>
  <r>
    <n v="55940"/>
    <s v="ISO/DIS 16230-1                                   "/>
    <n v="1099"/>
    <d v="2013-02-21T00:00:00"/>
    <x v="4"/>
    <n v="100"/>
    <n v="23"/>
    <n v="3"/>
    <s v="ISO/TC 23/SC 3/WG 13"/>
    <n v="100"/>
    <n v="16230"/>
    <n v="10"/>
    <n v="0"/>
    <n v="0"/>
    <n v="10"/>
    <n v="50"/>
    <n v="4020"/>
    <d v="2013-12-19T00:00:00"/>
  </r>
  <r>
    <n v="64880"/>
    <s v="ISO/WD 4254-9                                     "/>
    <n v="1099"/>
    <d v="2013-11-25T00:00:00"/>
    <x v="4"/>
    <n v="100"/>
    <n v="23"/>
    <n v="3"/>
    <s v="ISO/TC 23/SC 3"/>
    <n v="100"/>
    <n v="4254"/>
    <n v="90"/>
    <n v="0"/>
    <n v="0"/>
    <n v="10"/>
    <n v="50"/>
    <n v="2020"/>
    <d v="2013-11-25T00:00:00"/>
  </r>
  <r>
    <n v="64879"/>
    <s v="ISO/WD 4254-8                                     "/>
    <n v="1099"/>
    <d v="2013-11-25T00:00:00"/>
    <x v="4"/>
    <n v="100"/>
    <n v="23"/>
    <n v="3"/>
    <s v="ISO/TC 23/SC 3"/>
    <n v="100"/>
    <n v="4254"/>
    <n v="80"/>
    <n v="0"/>
    <n v="0"/>
    <n v="10"/>
    <n v="50"/>
    <n v="2020"/>
    <d v="2013-11-25T00:00:00"/>
  </r>
  <r>
    <n v="64878"/>
    <s v="ISO/WD 4254-5                                     "/>
    <n v="1099"/>
    <d v="2013-11-25T00:00:00"/>
    <x v="4"/>
    <n v="100"/>
    <n v="23"/>
    <n v="3"/>
    <s v="ISO/TC 23/SC 3"/>
    <n v="100"/>
    <n v="4254"/>
    <n v="50"/>
    <n v="0"/>
    <n v="0"/>
    <n v="10"/>
    <n v="50"/>
    <n v="2020"/>
    <d v="2013-11-25T00:00:00"/>
  </r>
  <r>
    <n v="62662"/>
    <s v="ISO/DIS 23205                                     "/>
    <n v="1099"/>
    <d v="2013-01-25T00:00:00"/>
    <x v="4"/>
    <n v="100"/>
    <n v="23"/>
    <n v="4"/>
    <s v="ISO/TC 23/SC 4"/>
    <n v="100"/>
    <n v="23205"/>
    <n v="0"/>
    <n v="0"/>
    <n v="0"/>
    <n v="10"/>
    <n v="50"/>
    <n v="4000"/>
    <d v="2013-12-24T00:00:00"/>
  </r>
  <r>
    <n v="64867"/>
    <s v="ISO/NP 5682-4                                     "/>
    <n v="1099"/>
    <d v="2013-06-07T00:00:00"/>
    <x v="4"/>
    <n v="100"/>
    <n v="23"/>
    <n v="6"/>
    <s v="ISO/TC 23/SC 6/WG 18"/>
    <n v="100"/>
    <n v="5682"/>
    <n v="40"/>
    <n v="0"/>
    <n v="0"/>
    <n v="10"/>
    <n v="50"/>
    <n v="1099"/>
    <d v="2013-06-07T00:00:00"/>
  </r>
  <r>
    <n v="64554"/>
    <s v="ISO/AWI 16119-5                                   "/>
    <n v="1099"/>
    <d v="2013-10-14T00:00:00"/>
    <x v="4"/>
    <n v="100"/>
    <n v="23"/>
    <n v="6"/>
    <s v="ISO/TC 23/SC 6"/>
    <n v="100"/>
    <n v="16119"/>
    <n v="50"/>
    <n v="0"/>
    <n v="0"/>
    <n v="10"/>
    <n v="50"/>
    <n v="2000"/>
    <d v="2013-10-14T00:00:00"/>
  </r>
  <r>
    <n v="57414"/>
    <s v="ISO/DIS 16119-4                                   "/>
    <n v="1099"/>
    <d v="2013-01-11T00:00:00"/>
    <x v="4"/>
    <n v="100"/>
    <n v="23"/>
    <n v="6"/>
    <s v="ISO/TC 23/SC 6"/>
    <n v="100"/>
    <n v="16119"/>
    <n v="40"/>
    <n v="0"/>
    <n v="0"/>
    <n v="10"/>
    <n v="50"/>
    <n v="4060"/>
    <d v="2013-08-30T00:00:00"/>
  </r>
  <r>
    <n v="57415"/>
    <s v="ISO/DIS 16122-4                                   "/>
    <n v="1099"/>
    <d v="2013-01-11T00:00:00"/>
    <x v="4"/>
    <n v="100"/>
    <n v="23"/>
    <n v="6"/>
    <s v="ISO/TC 23/SC 6"/>
    <n v="100"/>
    <n v="16122"/>
    <n v="40"/>
    <n v="0"/>
    <n v="0"/>
    <n v="10"/>
    <n v="50"/>
    <n v="4060"/>
    <d v="2013-08-30T00:00:00"/>
  </r>
  <r>
    <n v="63392"/>
    <s v="ISO/CD 4254-7                                     "/>
    <n v="1099"/>
    <d v="2013-04-02T00:00:00"/>
    <x v="4"/>
    <n v="100"/>
    <n v="23"/>
    <n v="7"/>
    <s v="ISO/TC 23/SC 7"/>
    <n v="100"/>
    <n v="4254"/>
    <n v="70"/>
    <n v="0"/>
    <n v="0"/>
    <n v="10"/>
    <n v="50"/>
    <n v="3000"/>
    <d v="2013-08-12T00:00:00"/>
  </r>
  <r>
    <n v="65109"/>
    <s v="ISO 8084:2003/NP Amd 1                            "/>
    <n v="1099"/>
    <d v="2013-10-09T00:00:00"/>
    <x v="4"/>
    <n v="100"/>
    <n v="23"/>
    <n v="15"/>
    <s v="ISO/TC 23/SC 15"/>
    <n v="100"/>
    <n v="8084"/>
    <n v="0"/>
    <n v="500"/>
    <n v="1"/>
    <n v="10"/>
    <n v="50"/>
    <n v="1099"/>
    <d v="2013-10-09T00:00:00"/>
  </r>
  <r>
    <n v="62900"/>
    <s v="ISO/CD 18564                                      "/>
    <n v="1099"/>
    <d v="2013-01-21T00:00:00"/>
    <x v="4"/>
    <n v="100"/>
    <n v="23"/>
    <n v="15"/>
    <s v="ISO/TC 23/SC 15"/>
    <n v="100"/>
    <n v="18564"/>
    <n v="0"/>
    <n v="0"/>
    <n v="0"/>
    <n v="10"/>
    <n v="50"/>
    <n v="3000"/>
    <d v="2013-01-21T00:00:00"/>
  </r>
  <r>
    <n v="63993"/>
    <s v="ISO/DIS 13860                                     "/>
    <n v="1099"/>
    <d v="2013-05-23T00:00:00"/>
    <x v="4"/>
    <n v="100"/>
    <n v="23"/>
    <n v="15"/>
    <s v="ISO/TC 23/SC 15"/>
    <n v="100"/>
    <n v="13860"/>
    <n v="0"/>
    <n v="0"/>
    <n v="0"/>
    <n v="10"/>
    <n v="50"/>
    <n v="4099"/>
    <d v="2013-11-19T00:00:00"/>
  </r>
  <r>
    <n v="64137"/>
    <s v="ISO 15886-3:2012/CD Amd 1                         "/>
    <n v="1099"/>
    <d v="2013-11-07T00:00:00"/>
    <x v="4"/>
    <n v="100"/>
    <n v="23"/>
    <n v="18"/>
    <s v="ISO/TC 23/SC 18/WG 3"/>
    <n v="100"/>
    <n v="15886"/>
    <n v="30"/>
    <n v="500"/>
    <n v="1"/>
    <n v="10"/>
    <n v="50"/>
    <n v="3000"/>
    <d v="2013-11-07T00:00:00"/>
  </r>
  <r>
    <n v="63397"/>
    <s v="ISO/AWI 24631-4                                   "/>
    <n v="1099"/>
    <d v="2013-01-10T00:00:00"/>
    <x v="4"/>
    <n v="100"/>
    <n v="23"/>
    <n v="19"/>
    <s v="ISO/TC 23/SC 19/WG 3"/>
    <n v="100"/>
    <n v="24631"/>
    <n v="40"/>
    <n v="0"/>
    <n v="0"/>
    <n v="10"/>
    <n v="50"/>
    <n v="2000"/>
    <d v="2013-01-10T00:00:00"/>
  </r>
  <r>
    <n v="63396"/>
    <s v="ISO/AWI 24631-3                                   "/>
    <n v="1099"/>
    <d v="2013-01-10T00:00:00"/>
    <x v="4"/>
    <n v="100"/>
    <n v="23"/>
    <n v="19"/>
    <s v="ISO/TC 23/SC 19/WG 3"/>
    <n v="100"/>
    <n v="24631"/>
    <n v="30"/>
    <n v="0"/>
    <n v="0"/>
    <n v="10"/>
    <n v="50"/>
    <n v="2000"/>
    <d v="2013-01-10T00:00:00"/>
  </r>
  <r>
    <n v="63395"/>
    <s v="ISO/AWI 24631-2                                   "/>
    <n v="1099"/>
    <d v="2013-01-10T00:00:00"/>
    <x v="4"/>
    <n v="100"/>
    <n v="23"/>
    <n v="19"/>
    <s v="ISO/TC 23/SC 19/WG 3"/>
    <n v="100"/>
    <n v="24631"/>
    <n v="20"/>
    <n v="0"/>
    <n v="0"/>
    <n v="10"/>
    <n v="50"/>
    <n v="2000"/>
    <d v="2013-01-10T00:00:00"/>
  </r>
  <r>
    <n v="63394"/>
    <s v="ISO/AWI 24631-1                                   "/>
    <n v="1099"/>
    <d v="2013-01-10T00:00:00"/>
    <x v="4"/>
    <n v="100"/>
    <n v="23"/>
    <n v="19"/>
    <s v="ISO/TC 23/SC 19/WG 3"/>
    <n v="100"/>
    <n v="24631"/>
    <n v="10"/>
    <n v="0"/>
    <n v="0"/>
    <n v="10"/>
    <n v="50"/>
    <n v="2000"/>
    <d v="2013-01-10T00:00:00"/>
  </r>
  <r>
    <n v="65410"/>
    <s v="ISO/NP 22412                                      "/>
    <n v="1099"/>
    <d v="2013-11-19T00:00:00"/>
    <x v="1"/>
    <n v="100"/>
    <n v="24"/>
    <n v="4"/>
    <s v="ISO/TC 24/SC 4/WG 7"/>
    <n v="100"/>
    <n v="22412"/>
    <n v="0"/>
    <n v="0"/>
    <n v="0"/>
    <n v="10"/>
    <n v="120"/>
    <n v="1099"/>
    <d v="2013-11-19T00:00:00"/>
  </r>
  <r>
    <n v="63269"/>
    <s v="ISO/AWI 14411-1                                   "/>
    <n v="1099"/>
    <d v="2013-09-09T00:00:00"/>
    <x v="1"/>
    <n v="100"/>
    <n v="24"/>
    <n v="4"/>
    <s v="ISO/TC 24/SC 4/WG 11"/>
    <n v="100"/>
    <n v="14411"/>
    <n v="10"/>
    <n v="0"/>
    <n v="0"/>
    <n v="10"/>
    <n v="120"/>
    <n v="2000"/>
    <d v="2013-09-09T00:00:00"/>
  </r>
  <r>
    <n v="64890"/>
    <s v="ISO/AWI 19430                                     "/>
    <n v="1099"/>
    <d v="2013-12-17T00:00:00"/>
    <x v="1"/>
    <n v="100"/>
    <n v="24"/>
    <n v="4"/>
    <s v="ISO/TC 24/SC 4"/>
    <n v="100"/>
    <n v="19430"/>
    <n v="0"/>
    <n v="0"/>
    <n v="0"/>
    <n v="10"/>
    <n v="120"/>
    <n v="2000"/>
    <d v="2013-12-17T00:00:00"/>
  </r>
  <r>
    <n v="63508"/>
    <s v="ISO 3310-2:2013                                   "/>
    <n v="4099"/>
    <d v="2013-01-24T00:00:00"/>
    <x v="1"/>
    <n v="100"/>
    <n v="24"/>
    <n v="8"/>
    <s v="ISO/TC 24/SC 8/WG 1"/>
    <n v="100"/>
    <n v="3310"/>
    <n v="20"/>
    <n v="0"/>
    <n v="0"/>
    <n v="10"/>
    <n v="120"/>
    <n v="6060"/>
    <d v="2013-08-13T00:00:00"/>
  </r>
  <r>
    <n v="63444"/>
    <s v="ISO 23499:2013                                    "/>
    <n v="4099"/>
    <d v="2013-01-16T00:00:00"/>
    <x v="2"/>
    <n v="100"/>
    <n v="27"/>
    <n v="1"/>
    <s v="ISO/TC 27/SC 1"/>
    <n v="100"/>
    <n v="23499"/>
    <n v="0"/>
    <n v="0"/>
    <n v="0"/>
    <n v="10"/>
    <n v="60"/>
    <n v="6060"/>
    <d v="2013-07-22T00:00:00"/>
  </r>
  <r>
    <n v="63664"/>
    <s v="ISO/DIS 1953                                      "/>
    <n v="4099"/>
    <d v="2013-02-21T00:00:00"/>
    <x v="2"/>
    <n v="100"/>
    <n v="27"/>
    <n v="1"/>
    <s v="ISO/TC 27/SC 1"/>
    <n v="100"/>
    <n v="1953"/>
    <n v="0"/>
    <n v="0"/>
    <n v="0"/>
    <n v="10"/>
    <n v="60"/>
    <n v="4099"/>
    <d v="2013-02-21T00:00:00"/>
  </r>
  <r>
    <n v="63456"/>
    <s v="ISO/DTS 18806                                     "/>
    <n v="1099"/>
    <d v="2013-05-09T00:00:00"/>
    <x v="2"/>
    <n v="100"/>
    <n v="27"/>
    <n v="5"/>
    <s v="ISO/TC 27/SC 5"/>
    <n v="100"/>
    <n v="18806"/>
    <n v="0"/>
    <n v="0"/>
    <n v="0"/>
    <n v="66"/>
    <n v="60"/>
    <n v="3060"/>
    <d v="2013-08-07T00:00:00"/>
  </r>
  <r>
    <n v="63236"/>
    <s v="ISO/CD 5074                                       "/>
    <n v="1099"/>
    <d v="2013-03-27T00:00:00"/>
    <x v="2"/>
    <n v="100"/>
    <n v="27"/>
    <n v="5"/>
    <s v="ISO/TC 27/SC 5"/>
    <n v="100"/>
    <n v="5074"/>
    <n v="0"/>
    <n v="0"/>
    <n v="0"/>
    <n v="10"/>
    <n v="60"/>
    <n v="3060"/>
    <d v="2013-07-30T00:00:00"/>
  </r>
  <r>
    <n v="63442"/>
    <s v="ISO 17247:2013                                    "/>
    <n v="4099"/>
    <d v="2013-01-16T00:00:00"/>
    <x v="2"/>
    <n v="100"/>
    <n v="27"/>
    <n v="5"/>
    <s v="ISO/TC 27/SC 5/WG 2"/>
    <n v="100"/>
    <n v="17247"/>
    <n v="0"/>
    <n v="0"/>
    <n v="0"/>
    <n v="10"/>
    <n v="60"/>
    <n v="6060"/>
    <d v="2013-07-03T00:00:00"/>
  </r>
  <r>
    <n v="63441"/>
    <s v="ISO 334:2013                                      "/>
    <n v="4099"/>
    <d v="2013-01-16T00:00:00"/>
    <x v="2"/>
    <n v="100"/>
    <n v="27"/>
    <n v="5"/>
    <s v="ISO/TC 27/SC 5/WG 2"/>
    <n v="100"/>
    <n v="334"/>
    <n v="0"/>
    <n v="0"/>
    <n v="0"/>
    <n v="10"/>
    <n v="60"/>
    <n v="6060"/>
    <d v="2013-10-10T00:00:00"/>
  </r>
  <r>
    <n v="63443"/>
    <s v="ISO 23380:2013                                    "/>
    <n v="4099"/>
    <d v="2013-01-16T00:00:00"/>
    <x v="2"/>
    <n v="100"/>
    <n v="27"/>
    <n v="5"/>
    <s v="ISO/TC 27/SC 5/WG 8"/>
    <n v="100"/>
    <n v="23380"/>
    <n v="0"/>
    <n v="0"/>
    <n v="0"/>
    <n v="10"/>
    <n v="60"/>
    <n v="6060"/>
    <d v="2013-09-02T00:00:00"/>
  </r>
  <r>
    <n v="64983"/>
    <s v="ISO/DIS 502                                       "/>
    <n v="4099"/>
    <d v="2013-09-17T00:00:00"/>
    <x v="2"/>
    <n v="100"/>
    <n v="27"/>
    <n v="5"/>
    <s v="ISO/TC 27/SC 5/WG 10"/>
    <n v="100"/>
    <n v="502"/>
    <n v="0"/>
    <n v="0"/>
    <n v="0"/>
    <n v="10"/>
    <n v="60"/>
    <n v="4099"/>
    <d v="2013-09-17T00:00:00"/>
  </r>
  <r>
    <n v="65199"/>
    <s v="ISO/DTR 19511-1                                   "/>
    <n v="1099"/>
    <d v="2013-10-24T00:00:00"/>
    <x v="2"/>
    <n v="100"/>
    <n v="28"/>
    <n v="0"/>
    <s v="ISO/TC 28"/>
    <n v="100"/>
    <n v="19511"/>
    <n v="10"/>
    <n v="0"/>
    <n v="0"/>
    <n v="40"/>
    <n v="60"/>
    <n v="3020"/>
    <d v="2013-11-01T00:00:00"/>
  </r>
  <r>
    <n v="63726"/>
    <s v="ISO/DIS 20844                                     "/>
    <n v="1099"/>
    <d v="2013-06-13T00:00:00"/>
    <x v="2"/>
    <n v="100"/>
    <n v="28"/>
    <n v="0"/>
    <s v="ISO/TC 28"/>
    <n v="100"/>
    <n v="20844"/>
    <n v="0"/>
    <n v="0"/>
    <n v="0"/>
    <n v="10"/>
    <n v="60"/>
    <n v="4000"/>
    <d v="2013-11-14T00:00:00"/>
  </r>
  <r>
    <n v="64844"/>
    <s v="ISO/NP 6246                                       "/>
    <n v="1099"/>
    <d v="2013-12-10T00:00:00"/>
    <x v="2"/>
    <n v="100"/>
    <n v="28"/>
    <n v="0"/>
    <s v="ISO/TC 28"/>
    <n v="100"/>
    <n v="6246"/>
    <n v="0"/>
    <n v="0"/>
    <n v="0"/>
    <n v="10"/>
    <n v="60"/>
    <n v="1099"/>
    <d v="2013-12-10T00:00:00"/>
  </r>
  <r>
    <n v="64906"/>
    <s v="ISO/NP TR 19441                                   "/>
    <n v="1099"/>
    <d v="2013-11-11T00:00:00"/>
    <x v="2"/>
    <n v="100"/>
    <n v="28"/>
    <n v="0"/>
    <s v="ISO/TC 28"/>
    <n v="100"/>
    <n v="19441"/>
    <n v="0"/>
    <n v="0"/>
    <n v="0"/>
    <n v="40"/>
    <n v="60"/>
    <n v="1099"/>
    <d v="2013-11-11T00:00:00"/>
  </r>
  <r>
    <n v="64298"/>
    <s v="ISO/AWI 19291                                     "/>
    <n v="1099"/>
    <d v="2013-09-17T00:00:00"/>
    <x v="2"/>
    <n v="100"/>
    <n v="28"/>
    <n v="0"/>
    <s v="ISO/TC 28"/>
    <n v="100"/>
    <n v="19291"/>
    <n v="0"/>
    <n v="0"/>
    <n v="0"/>
    <n v="10"/>
    <n v="60"/>
    <n v="2000"/>
    <d v="2013-09-18T00:00:00"/>
  </r>
  <r>
    <n v="63727"/>
    <s v="ISO/DIS 26422                                     "/>
    <n v="1099"/>
    <d v="2013-06-13T00:00:00"/>
    <x v="2"/>
    <n v="100"/>
    <n v="28"/>
    <n v="0"/>
    <s v="ISO/TC 28"/>
    <n v="100"/>
    <n v="26422"/>
    <n v="0"/>
    <n v="0"/>
    <n v="0"/>
    <n v="10"/>
    <n v="60"/>
    <n v="4000"/>
    <d v="2013-12-24T00:00:00"/>
  </r>
  <r>
    <n v="61924"/>
    <s v="ISO/DIS 3679                                      "/>
    <n v="1099"/>
    <d v="2013-05-27T00:00:00"/>
    <x v="2"/>
    <n v="100"/>
    <n v="28"/>
    <n v="0"/>
    <s v="ISO/TC 28/WG 9"/>
    <n v="100"/>
    <n v="3679"/>
    <n v="0"/>
    <n v="0"/>
    <n v="0"/>
    <n v="10"/>
    <n v="60"/>
    <n v="4020"/>
    <d v="2013-08-22T00:00:00"/>
  </r>
  <r>
    <n v="63689"/>
    <s v="ISO 12185:1996/AWI Amd 1                          "/>
    <n v="1099"/>
    <d v="2013-06-20T00:00:00"/>
    <x v="2"/>
    <n v="100"/>
    <n v="28"/>
    <n v="2"/>
    <s v="ISO/TC 28/SC 2/WG 12"/>
    <n v="100"/>
    <n v="12185"/>
    <n v="0"/>
    <n v="500"/>
    <n v="1"/>
    <n v="10"/>
    <n v="60"/>
    <n v="2000"/>
    <d v="2013-06-20T00:00:00"/>
  </r>
  <r>
    <n v="55296"/>
    <s v="ISO/NP 12917-2                                    "/>
    <n v="1099"/>
    <d v="2013-08-06T00:00:00"/>
    <x v="2"/>
    <n v="100"/>
    <n v="28"/>
    <n v="2"/>
    <s v="ISO/TC 28/SC 2"/>
    <n v="100"/>
    <n v="12917"/>
    <n v="20"/>
    <n v="0"/>
    <n v="0"/>
    <n v="10"/>
    <n v="60"/>
    <n v="1099"/>
    <d v="2013-08-06T00:00:00"/>
  </r>
  <r>
    <n v="55309"/>
    <s v="ISO/DIS 12917-1                                   "/>
    <n v="1099"/>
    <d v="2013-08-27T00:00:00"/>
    <x v="2"/>
    <n v="100"/>
    <n v="28"/>
    <n v="2"/>
    <s v="ISO/TC 28/SC 2"/>
    <n v="100"/>
    <n v="12917"/>
    <n v="10"/>
    <n v="0"/>
    <n v="0"/>
    <n v="10"/>
    <n v="60"/>
    <n v="4020"/>
    <d v="2013-11-04T00:00:00"/>
  </r>
  <r>
    <n v="65049"/>
    <s v="ISO/DIS 91                                        "/>
    <n v="1099"/>
    <d v="2013-12-05T00:00:00"/>
    <x v="2"/>
    <n v="100"/>
    <n v="28"/>
    <n v="2"/>
    <s v="ISO/TC 28/SC 2/WG 5"/>
    <n v="100"/>
    <n v="91"/>
    <n v="0"/>
    <n v="0"/>
    <n v="0"/>
    <n v="10"/>
    <n v="60"/>
    <n v="4000"/>
    <d v="2013-12-05T00:00:00"/>
  </r>
  <r>
    <n v="64246"/>
    <s v="ISO/CD 8216-1                                     "/>
    <n v="1099"/>
    <d v="2013-11-22T00:00:00"/>
    <x v="2"/>
    <n v="100"/>
    <n v="28"/>
    <n v="4"/>
    <s v="ISO/TC 28/SC 4/WG 6"/>
    <n v="100"/>
    <n v="8216"/>
    <n v="10"/>
    <n v="0"/>
    <n v="0"/>
    <n v="10"/>
    <n v="60"/>
    <n v="3000"/>
    <d v="2013-11-22T00:00:00"/>
  </r>
  <r>
    <n v="64247"/>
    <s v="ISO/CD 8217                                       "/>
    <n v="1099"/>
    <d v="2013-11-22T00:00:00"/>
    <x v="2"/>
    <n v="100"/>
    <n v="28"/>
    <n v="4"/>
    <s v="ISO/TC 28/SC 4/WG 6"/>
    <n v="100"/>
    <n v="8217"/>
    <n v="0"/>
    <n v="0"/>
    <n v="0"/>
    <n v="10"/>
    <n v="60"/>
    <n v="3000"/>
    <d v="2013-11-22T00:00:00"/>
  </r>
  <r>
    <n v="64171"/>
    <s v="ISO/NP 10889-5                                    "/>
    <n v="1099"/>
    <d v="2013-06-18T00:00:00"/>
    <x v="1"/>
    <n v="100"/>
    <n v="29"/>
    <n v="0"/>
    <s v="ISO/TC 29"/>
    <n v="100"/>
    <n v="10889"/>
    <n v="50"/>
    <n v="0"/>
    <n v="0"/>
    <n v="10"/>
    <n v="50"/>
    <n v="1099"/>
    <d v="2013-06-18T00:00:00"/>
  </r>
  <r>
    <n v="64172"/>
    <s v="ISO/NP 10897                                      "/>
    <n v="1099"/>
    <d v="2013-06-18T00:00:00"/>
    <x v="1"/>
    <n v="100"/>
    <n v="29"/>
    <n v="0"/>
    <s v="ISO/TC 29"/>
    <n v="100"/>
    <n v="10897"/>
    <n v="0"/>
    <n v="0"/>
    <n v="0"/>
    <n v="10"/>
    <n v="50"/>
    <n v="1099"/>
    <d v="2013-06-18T00:00:00"/>
  </r>
  <r>
    <n v="64169"/>
    <s v="ISO/NP 26622-1                                    "/>
    <n v="1099"/>
    <d v="2013-06-18T00:00:00"/>
    <x v="1"/>
    <n v="100"/>
    <n v="29"/>
    <n v="0"/>
    <s v="ISO/TC 29/WG 33"/>
    <n v="100"/>
    <n v="26622"/>
    <n v="10"/>
    <n v="0"/>
    <n v="0"/>
    <n v="10"/>
    <n v="50"/>
    <n v="1099"/>
    <d v="2013-06-18T00:00:00"/>
  </r>
  <r>
    <n v="63601"/>
    <s v="ISO/CD TS 13399-405                               "/>
    <n v="1099"/>
    <d v="2013-06-21T00:00:00"/>
    <x v="5"/>
    <n v="100"/>
    <n v="29"/>
    <n v="0"/>
    <s v="ISO/TC 29/WG 34"/>
    <n v="100"/>
    <n v="13399"/>
    <n v="4050"/>
    <n v="0"/>
    <n v="0"/>
    <n v="66"/>
    <n v="50"/>
    <n v="3000"/>
    <d v="2013-06-21T00:00:00"/>
  </r>
  <r>
    <n v="60433"/>
    <s v="ISO/CD TS 13399-401                               "/>
    <n v="1099"/>
    <d v="2013-06-21T00:00:00"/>
    <x v="5"/>
    <n v="100"/>
    <n v="29"/>
    <n v="0"/>
    <s v="ISO/TC 29/WG 34"/>
    <n v="100"/>
    <n v="13399"/>
    <n v="4010"/>
    <n v="0"/>
    <n v="0"/>
    <n v="66"/>
    <n v="50"/>
    <n v="3000"/>
    <d v="2013-06-21T00:00:00"/>
  </r>
  <r>
    <n v="60427"/>
    <s v="ISO/CD TS 13399-309                               "/>
    <n v="1099"/>
    <d v="2013-06-21T00:00:00"/>
    <x v="5"/>
    <n v="100"/>
    <n v="29"/>
    <n v="0"/>
    <s v="ISO/TC 29/WG 34"/>
    <n v="100"/>
    <n v="13399"/>
    <n v="3090"/>
    <n v="0"/>
    <n v="0"/>
    <n v="66"/>
    <n v="50"/>
    <n v="3000"/>
    <d v="2013-06-21T00:00:00"/>
  </r>
  <r>
    <n v="64170"/>
    <s v="ISO/NP TS 13399-100                               "/>
    <n v="1099"/>
    <d v="2013-06-18T00:00:00"/>
    <x v="5"/>
    <n v="100"/>
    <n v="29"/>
    <n v="0"/>
    <s v="ISO/TC 29/WG 34"/>
    <n v="100"/>
    <n v="13399"/>
    <n v="1000"/>
    <n v="0"/>
    <n v="0"/>
    <n v="66"/>
    <n v="50"/>
    <n v="1099"/>
    <d v="2013-06-18T00:00:00"/>
  </r>
  <r>
    <n v="63600"/>
    <s v="ISO/CD TS 13399-204                               "/>
    <n v="1099"/>
    <d v="2013-06-21T00:00:00"/>
    <x v="5"/>
    <n v="100"/>
    <n v="29"/>
    <n v="0"/>
    <s v="ISO/TC 29/WG 34"/>
    <n v="100"/>
    <n v="13399"/>
    <n v="2040"/>
    <n v="0"/>
    <n v="0"/>
    <n v="66"/>
    <n v="50"/>
    <n v="3000"/>
    <d v="2013-06-21T00:00:00"/>
  </r>
  <r>
    <n v="64200"/>
    <s v="ISO/DIS 3338-3                                    "/>
    <n v="4099"/>
    <d v="2013-06-19T00:00:00"/>
    <x v="1"/>
    <n v="100"/>
    <n v="29"/>
    <n v="2"/>
    <s v="ISO/TC 29/SC 2"/>
    <n v="100"/>
    <n v="3338"/>
    <n v="30"/>
    <n v="0"/>
    <n v="0"/>
    <n v="10"/>
    <n v="50"/>
    <n v="4099"/>
    <d v="2013-06-19T00:00:00"/>
  </r>
  <r>
    <n v="64199"/>
    <s v="ISO/DIS 3338-1                                    "/>
    <n v="4099"/>
    <d v="2013-06-19T00:00:00"/>
    <x v="1"/>
    <n v="100"/>
    <n v="29"/>
    <n v="2"/>
    <s v="ISO/TC 29/SC 2"/>
    <n v="100"/>
    <n v="3338"/>
    <n v="10"/>
    <n v="0"/>
    <n v="0"/>
    <n v="10"/>
    <n v="50"/>
    <n v="4099"/>
    <d v="2013-06-19T00:00:00"/>
  </r>
  <r>
    <n v="64195"/>
    <s v="ISO/DIS 2541                                      "/>
    <n v="4099"/>
    <d v="2013-06-19T00:00:00"/>
    <x v="1"/>
    <n v="100"/>
    <n v="29"/>
    <n v="2"/>
    <s v="ISO/TC 29/SC 2"/>
    <n v="100"/>
    <n v="2541"/>
    <n v="0"/>
    <n v="0"/>
    <n v="0"/>
    <n v="10"/>
    <n v="50"/>
    <n v="4099"/>
    <d v="2013-06-19T00:00:00"/>
  </r>
  <r>
    <n v="64207"/>
    <s v="ISO/DIS 7079                                      "/>
    <n v="4099"/>
    <d v="2013-06-19T00:00:00"/>
    <x v="1"/>
    <n v="100"/>
    <n v="29"/>
    <n v="2"/>
    <s v="ISO/TC 29/SC 2"/>
    <n v="100"/>
    <n v="7079"/>
    <n v="0"/>
    <n v="0"/>
    <n v="0"/>
    <n v="10"/>
    <n v="50"/>
    <n v="4099"/>
    <d v="2013-06-19T00:00:00"/>
  </r>
  <r>
    <n v="64197"/>
    <s v="ISO/DIS 3291                                      "/>
    <n v="4099"/>
    <d v="2013-06-19T00:00:00"/>
    <x v="1"/>
    <n v="100"/>
    <n v="29"/>
    <n v="2"/>
    <s v="ISO/TC 29/SC 2"/>
    <n v="100"/>
    <n v="3291"/>
    <n v="0"/>
    <n v="0"/>
    <n v="0"/>
    <n v="10"/>
    <n v="50"/>
    <n v="4099"/>
    <d v="2013-06-19T00:00:00"/>
  </r>
  <r>
    <n v="64208"/>
    <s v="ISO/DIS 12197                                     "/>
    <n v="4099"/>
    <d v="2013-06-19T00:00:00"/>
    <x v="1"/>
    <n v="100"/>
    <n v="29"/>
    <n v="2"/>
    <s v="ISO/TC 29/SC 2"/>
    <n v="100"/>
    <n v="12197"/>
    <n v="0"/>
    <n v="0"/>
    <n v="0"/>
    <n v="10"/>
    <n v="50"/>
    <n v="4099"/>
    <d v="2013-06-19T00:00:00"/>
  </r>
  <r>
    <n v="64202"/>
    <s v="ISO/DIS 4204                                      "/>
    <n v="4099"/>
    <d v="2013-06-19T00:00:00"/>
    <x v="1"/>
    <n v="100"/>
    <n v="29"/>
    <n v="2"/>
    <s v="ISO/TC 29/SC 2"/>
    <n v="100"/>
    <n v="4204"/>
    <n v="0"/>
    <n v="0"/>
    <n v="0"/>
    <n v="10"/>
    <n v="50"/>
    <n v="4099"/>
    <d v="2013-06-19T00:00:00"/>
  </r>
  <r>
    <n v="64193"/>
    <s v="ISO/DIS 866                                       "/>
    <n v="4099"/>
    <d v="2013-06-19T00:00:00"/>
    <x v="1"/>
    <n v="100"/>
    <n v="29"/>
    <n v="2"/>
    <s v="ISO/TC 29/SC 2"/>
    <n v="100"/>
    <n v="866"/>
    <n v="0"/>
    <n v="0"/>
    <n v="0"/>
    <n v="10"/>
    <n v="50"/>
    <n v="4099"/>
    <d v="2013-06-19T00:00:00"/>
  </r>
  <r>
    <n v="64191"/>
    <s v="ISO/DIS 235                                       "/>
    <n v="4099"/>
    <d v="2013-06-19T00:00:00"/>
    <x v="1"/>
    <n v="100"/>
    <n v="29"/>
    <n v="2"/>
    <s v="ISO/TC 29/SC 2"/>
    <n v="100"/>
    <n v="235"/>
    <n v="0"/>
    <n v="0"/>
    <n v="0"/>
    <n v="10"/>
    <n v="50"/>
    <n v="4099"/>
    <d v="2013-06-19T00:00:00"/>
  </r>
  <r>
    <n v="64196"/>
    <s v="ISO/DIS 2584                                      "/>
    <n v="4099"/>
    <d v="2013-06-19T00:00:00"/>
    <x v="1"/>
    <n v="100"/>
    <n v="29"/>
    <n v="2"/>
    <s v="ISO/TC 29/SC 2"/>
    <n v="100"/>
    <n v="2584"/>
    <n v="0"/>
    <n v="0"/>
    <n v="0"/>
    <n v="10"/>
    <n v="50"/>
    <n v="4099"/>
    <d v="2013-06-19T00:00:00"/>
  </r>
  <r>
    <n v="64198"/>
    <s v="ISO/DIS 3292                                      "/>
    <n v="4099"/>
    <d v="2013-06-19T00:00:00"/>
    <x v="1"/>
    <n v="100"/>
    <n v="29"/>
    <n v="2"/>
    <s v="ISO/TC 29/SC 2"/>
    <n v="100"/>
    <n v="3292"/>
    <n v="0"/>
    <n v="0"/>
    <n v="0"/>
    <n v="10"/>
    <n v="50"/>
    <n v="4099"/>
    <d v="2013-06-19T00:00:00"/>
  </r>
  <r>
    <n v="64192"/>
    <s v="ISO/DIS 238                                       "/>
    <n v="4099"/>
    <d v="2013-06-19T00:00:00"/>
    <x v="1"/>
    <n v="100"/>
    <n v="29"/>
    <n v="2"/>
    <s v="ISO/TC 29/SC 2"/>
    <n v="100"/>
    <n v="238"/>
    <n v="0"/>
    <n v="0"/>
    <n v="0"/>
    <n v="10"/>
    <n v="50"/>
    <n v="4099"/>
    <d v="2013-06-19T00:00:00"/>
  </r>
  <r>
    <n v="64204"/>
    <s v="ISO/DIS 4206                                      "/>
    <n v="4099"/>
    <d v="2013-06-19T00:00:00"/>
    <x v="1"/>
    <n v="100"/>
    <n v="29"/>
    <n v="2"/>
    <s v="ISO/TC 29/SC 2"/>
    <n v="100"/>
    <n v="4206"/>
    <n v="0"/>
    <n v="0"/>
    <n v="0"/>
    <n v="10"/>
    <n v="50"/>
    <n v="4099"/>
    <d v="2013-06-19T00:00:00"/>
  </r>
  <r>
    <n v="64205"/>
    <s v="ISO/DIS 4207                                      "/>
    <n v="4099"/>
    <d v="2013-06-19T00:00:00"/>
    <x v="1"/>
    <n v="100"/>
    <n v="29"/>
    <n v="2"/>
    <s v="ISO/TC 29/SC 2"/>
    <n v="100"/>
    <n v="4207"/>
    <n v="0"/>
    <n v="0"/>
    <n v="0"/>
    <n v="10"/>
    <n v="50"/>
    <n v="4099"/>
    <d v="2013-06-19T00:00:00"/>
  </r>
  <r>
    <n v="64203"/>
    <s v="ISO/DIS 4205                                      "/>
    <n v="4099"/>
    <d v="2013-06-19T00:00:00"/>
    <x v="1"/>
    <n v="100"/>
    <n v="29"/>
    <n v="2"/>
    <s v="ISO/TC 29/SC 2"/>
    <n v="100"/>
    <n v="4205"/>
    <n v="0"/>
    <n v="0"/>
    <n v="0"/>
    <n v="10"/>
    <n v="50"/>
    <n v="4099"/>
    <d v="2013-06-19T00:00:00"/>
  </r>
  <r>
    <n v="64201"/>
    <s v="ISO/DIS 4202                                      "/>
    <n v="4099"/>
    <d v="2013-06-19T00:00:00"/>
    <x v="1"/>
    <n v="100"/>
    <n v="29"/>
    <n v="2"/>
    <s v="ISO/TC 29/SC 2"/>
    <n v="100"/>
    <n v="4202"/>
    <n v="0"/>
    <n v="0"/>
    <n v="0"/>
    <n v="10"/>
    <n v="50"/>
    <n v="4099"/>
    <d v="2013-06-19T00:00:00"/>
  </r>
  <r>
    <n v="64194"/>
    <s v="ISO/DIS 2540                                      "/>
    <n v="4099"/>
    <d v="2013-06-19T00:00:00"/>
    <x v="1"/>
    <n v="100"/>
    <n v="29"/>
    <n v="2"/>
    <s v="ISO/TC 29/SC 2"/>
    <n v="100"/>
    <n v="2540"/>
    <n v="0"/>
    <n v="0"/>
    <n v="0"/>
    <n v="10"/>
    <n v="50"/>
    <n v="4099"/>
    <d v="2013-06-19T00:00:00"/>
  </r>
  <r>
    <n v="64774"/>
    <s v="ISO/NP 22917                                      "/>
    <n v="1099"/>
    <d v="2013-06-30T00:00:00"/>
    <x v="1"/>
    <n v="100"/>
    <n v="29"/>
    <n v="5"/>
    <s v="ISO/TC 29/SC 5"/>
    <n v="100"/>
    <n v="22917"/>
    <n v="0"/>
    <n v="0"/>
    <n v="0"/>
    <n v="10"/>
    <n v="50"/>
    <n v="1099"/>
    <d v="2013-06-30T00:00:00"/>
  </r>
  <r>
    <n v="64775"/>
    <s v="ISO 21538:2004/CD Amd 1                           "/>
    <n v="1099"/>
    <d v="2013-06-30T00:00:00"/>
    <x v="1"/>
    <n v="100"/>
    <n v="29"/>
    <n v="5"/>
    <s v="ISO/TC 29/SC 5"/>
    <n v="100"/>
    <n v="21538"/>
    <n v="0"/>
    <n v="500"/>
    <n v="1"/>
    <n v="10"/>
    <n v="50"/>
    <n v="3099"/>
    <d v="2013-08-06T00:00:00"/>
  </r>
  <r>
    <n v="64264"/>
    <s v="ISO 3919:2005/DAmd 1                              "/>
    <n v="3099"/>
    <d v="2013-06-05T00:00:00"/>
    <x v="1"/>
    <n v="100"/>
    <n v="29"/>
    <n v="5"/>
    <s v="ISO/TC 29/SC 5/WG 3"/>
    <n v="100"/>
    <n v="3919"/>
    <n v="0"/>
    <n v="500"/>
    <n v="1"/>
    <n v="10"/>
    <n v="50"/>
    <n v="4020"/>
    <d v="2013-10-21T00:00:00"/>
  </r>
  <r>
    <n v="64190"/>
    <s v="ISO/DIS 5610-15                                   "/>
    <n v="4099"/>
    <d v="2013-06-19T00:00:00"/>
    <x v="1"/>
    <n v="100"/>
    <n v="29"/>
    <n v="9"/>
    <s v="ISO/TC 29/SC 9"/>
    <n v="100"/>
    <n v="5610"/>
    <n v="150"/>
    <n v="0"/>
    <n v="0"/>
    <n v="10"/>
    <n v="50"/>
    <n v="4099"/>
    <d v="2013-06-19T00:00:00"/>
  </r>
  <r>
    <n v="64189"/>
    <s v="ISO/DIS 5610-14                                   "/>
    <n v="4099"/>
    <d v="2013-06-19T00:00:00"/>
    <x v="1"/>
    <n v="100"/>
    <n v="29"/>
    <n v="9"/>
    <s v="ISO/TC 29/SC 9"/>
    <n v="100"/>
    <n v="5610"/>
    <n v="140"/>
    <n v="0"/>
    <n v="0"/>
    <n v="10"/>
    <n v="50"/>
    <n v="4099"/>
    <d v="2013-06-19T00:00:00"/>
  </r>
  <r>
    <n v="64188"/>
    <s v="ISO/DIS 5610-13                                   "/>
    <n v="4099"/>
    <d v="2013-06-19T00:00:00"/>
    <x v="1"/>
    <n v="100"/>
    <n v="29"/>
    <n v="9"/>
    <s v="ISO/TC 29/SC 9"/>
    <n v="100"/>
    <n v="5610"/>
    <n v="130"/>
    <n v="0"/>
    <n v="0"/>
    <n v="10"/>
    <n v="50"/>
    <n v="4099"/>
    <d v="2013-06-19T00:00:00"/>
  </r>
  <r>
    <n v="64187"/>
    <s v="ISO/DIS 5610-12                                   "/>
    <n v="4099"/>
    <d v="2013-06-19T00:00:00"/>
    <x v="1"/>
    <n v="100"/>
    <n v="29"/>
    <n v="9"/>
    <s v="ISO/TC 29/SC 9"/>
    <n v="100"/>
    <n v="5610"/>
    <n v="120"/>
    <n v="0"/>
    <n v="0"/>
    <n v="10"/>
    <n v="50"/>
    <n v="4099"/>
    <d v="2013-06-19T00:00:00"/>
  </r>
  <r>
    <n v="64186"/>
    <s v="ISO/DIS 5610-11                                   "/>
    <n v="4099"/>
    <d v="2013-06-19T00:00:00"/>
    <x v="1"/>
    <n v="100"/>
    <n v="29"/>
    <n v="9"/>
    <s v="ISO/TC 29/SC 9"/>
    <n v="100"/>
    <n v="5610"/>
    <n v="110"/>
    <n v="0"/>
    <n v="0"/>
    <n v="10"/>
    <n v="50"/>
    <n v="4099"/>
    <d v="2013-06-19T00:00:00"/>
  </r>
  <r>
    <n v="64185"/>
    <s v="ISO/DIS 5610-10                                   "/>
    <n v="4099"/>
    <d v="2013-06-19T00:00:00"/>
    <x v="1"/>
    <n v="100"/>
    <n v="29"/>
    <n v="9"/>
    <s v="ISO/TC 29/SC 9"/>
    <n v="100"/>
    <n v="5610"/>
    <n v="100"/>
    <n v="0"/>
    <n v="0"/>
    <n v="10"/>
    <n v="50"/>
    <n v="4099"/>
    <d v="2013-06-19T00:00:00"/>
  </r>
  <r>
    <n v="64184"/>
    <s v="ISO/DIS 5610-9                                    "/>
    <n v="4099"/>
    <d v="2013-06-19T00:00:00"/>
    <x v="1"/>
    <n v="100"/>
    <n v="29"/>
    <n v="9"/>
    <s v="ISO/TC 29/SC 9"/>
    <n v="100"/>
    <n v="5610"/>
    <n v="90"/>
    <n v="0"/>
    <n v="0"/>
    <n v="10"/>
    <n v="50"/>
    <n v="4099"/>
    <d v="2013-06-19T00:00:00"/>
  </r>
  <r>
    <n v="64183"/>
    <s v="ISO/DIS 5610-8                                    "/>
    <n v="4099"/>
    <d v="2013-06-19T00:00:00"/>
    <x v="1"/>
    <n v="100"/>
    <n v="29"/>
    <n v="9"/>
    <s v="ISO/TC 29/SC 9"/>
    <n v="100"/>
    <n v="5610"/>
    <n v="80"/>
    <n v="0"/>
    <n v="0"/>
    <n v="10"/>
    <n v="50"/>
    <n v="4099"/>
    <d v="2013-06-19T00:00:00"/>
  </r>
  <r>
    <n v="64182"/>
    <s v="ISO/DIS 5610-7                                    "/>
    <n v="4099"/>
    <d v="2013-06-19T00:00:00"/>
    <x v="1"/>
    <n v="100"/>
    <n v="29"/>
    <n v="9"/>
    <s v="ISO/TC 29/SC 9"/>
    <n v="100"/>
    <n v="5610"/>
    <n v="70"/>
    <n v="0"/>
    <n v="0"/>
    <n v="10"/>
    <n v="50"/>
    <n v="4099"/>
    <d v="2013-06-19T00:00:00"/>
  </r>
  <r>
    <n v="64181"/>
    <s v="ISO/DIS 5610-6                                    "/>
    <n v="4099"/>
    <d v="2013-06-19T00:00:00"/>
    <x v="1"/>
    <n v="100"/>
    <n v="29"/>
    <n v="9"/>
    <s v="ISO/TC 29/SC 9"/>
    <n v="100"/>
    <n v="5610"/>
    <n v="60"/>
    <n v="0"/>
    <n v="0"/>
    <n v="10"/>
    <n v="50"/>
    <n v="4099"/>
    <d v="2013-06-19T00:00:00"/>
  </r>
  <r>
    <n v="64180"/>
    <s v="ISO/DIS 5610-5                                    "/>
    <n v="4099"/>
    <d v="2013-06-19T00:00:00"/>
    <x v="1"/>
    <n v="100"/>
    <n v="29"/>
    <n v="9"/>
    <s v="ISO/TC 29/SC 9"/>
    <n v="100"/>
    <n v="5610"/>
    <n v="50"/>
    <n v="0"/>
    <n v="0"/>
    <n v="10"/>
    <n v="50"/>
    <n v="4099"/>
    <d v="2013-06-19T00:00:00"/>
  </r>
  <r>
    <n v="64179"/>
    <s v="ISO/DIS 5610-4                                    "/>
    <n v="4099"/>
    <d v="2013-06-19T00:00:00"/>
    <x v="1"/>
    <n v="100"/>
    <n v="29"/>
    <n v="9"/>
    <s v="ISO/TC 29/SC 9"/>
    <n v="100"/>
    <n v="5610"/>
    <n v="40"/>
    <n v="0"/>
    <n v="0"/>
    <n v="10"/>
    <n v="50"/>
    <n v="4099"/>
    <d v="2013-06-19T00:00:00"/>
  </r>
  <r>
    <n v="64178"/>
    <s v="ISO/DIS 5610-3                                    "/>
    <n v="4099"/>
    <d v="2013-06-19T00:00:00"/>
    <x v="1"/>
    <n v="100"/>
    <n v="29"/>
    <n v="9"/>
    <s v="ISO/TC 29/SC 9"/>
    <n v="100"/>
    <n v="5610"/>
    <n v="30"/>
    <n v="0"/>
    <n v="0"/>
    <n v="10"/>
    <n v="50"/>
    <n v="4099"/>
    <d v="2013-06-19T00:00:00"/>
  </r>
  <r>
    <n v="64177"/>
    <s v="ISO/DIS 5610-2                                    "/>
    <n v="4099"/>
    <d v="2013-06-18T00:00:00"/>
    <x v="1"/>
    <n v="100"/>
    <n v="29"/>
    <n v="9"/>
    <s v="ISO/TC 29/SC 9"/>
    <n v="100"/>
    <n v="5610"/>
    <n v="20"/>
    <n v="0"/>
    <n v="0"/>
    <n v="10"/>
    <n v="50"/>
    <n v="4099"/>
    <d v="2013-06-18T00:00:00"/>
  </r>
  <r>
    <n v="65232"/>
    <s v="ISO/DIS 9361-1                                    "/>
    <n v="4099"/>
    <d v="2013-08-16T00:00:00"/>
    <x v="1"/>
    <n v="100"/>
    <n v="29"/>
    <n v="9"/>
    <s v="ISO/TC 29/SC 9"/>
    <n v="100"/>
    <n v="9361"/>
    <n v="10"/>
    <n v="0"/>
    <n v="0"/>
    <n v="10"/>
    <n v="50"/>
    <n v="4099"/>
    <d v="2013-08-16T00:00:00"/>
  </r>
  <r>
    <n v="64176"/>
    <s v="ISO/DIS 5610-1                                    "/>
    <n v="4099"/>
    <d v="2013-06-18T00:00:00"/>
    <x v="1"/>
    <n v="100"/>
    <n v="29"/>
    <n v="9"/>
    <s v="ISO/TC 29/SC 9"/>
    <n v="100"/>
    <n v="5610"/>
    <n v="10"/>
    <n v="0"/>
    <n v="0"/>
    <n v="10"/>
    <n v="50"/>
    <n v="4099"/>
    <d v="2013-06-18T00:00:00"/>
  </r>
  <r>
    <n v="64174"/>
    <s v="ISO/FDIS 16463                                    "/>
    <n v="4099"/>
    <d v="2013-06-18T00:00:00"/>
    <x v="1"/>
    <n v="100"/>
    <n v="29"/>
    <n v="9"/>
    <s v="ISO/TC 29/SC 9"/>
    <n v="100"/>
    <n v="16463"/>
    <n v="0"/>
    <n v="0"/>
    <n v="0"/>
    <n v="10"/>
    <n v="50"/>
    <n v="5000"/>
    <d v="2013-11-21T00:00:00"/>
  </r>
  <r>
    <n v="64173"/>
    <s v="ISO/FDIS 16462                                    "/>
    <n v="4099"/>
    <d v="2013-06-18T00:00:00"/>
    <x v="1"/>
    <n v="100"/>
    <n v="29"/>
    <n v="9"/>
    <s v="ISO/TC 29/SC 9"/>
    <n v="100"/>
    <n v="16462"/>
    <n v="0"/>
    <n v="0"/>
    <n v="0"/>
    <n v="10"/>
    <n v="50"/>
    <n v="5000"/>
    <d v="2013-11-21T00:00:00"/>
  </r>
  <r>
    <n v="65234"/>
    <s v="ISO/DIS 243                                       "/>
    <n v="4099"/>
    <d v="2013-08-16T00:00:00"/>
    <x v="1"/>
    <n v="100"/>
    <n v="29"/>
    <n v="9"/>
    <s v="ISO/TC 29/SC 9"/>
    <n v="100"/>
    <n v="243"/>
    <n v="0"/>
    <n v="0"/>
    <n v="0"/>
    <n v="10"/>
    <n v="50"/>
    <n v="4099"/>
    <d v="2013-08-16T00:00:00"/>
  </r>
  <r>
    <n v="65235"/>
    <s v="ISO/DIS 242                                       "/>
    <n v="4099"/>
    <d v="2013-08-16T00:00:00"/>
    <x v="1"/>
    <n v="100"/>
    <n v="29"/>
    <n v="9"/>
    <s v="ISO/TC 29/SC 9"/>
    <n v="100"/>
    <n v="242"/>
    <n v="0"/>
    <n v="0"/>
    <n v="0"/>
    <n v="10"/>
    <n v="50"/>
    <n v="4099"/>
    <d v="2013-08-16T00:00:00"/>
  </r>
  <r>
    <n v="65233"/>
    <s v="ISO/DIS 514                                       "/>
    <n v="4099"/>
    <d v="2013-08-16T00:00:00"/>
    <x v="1"/>
    <n v="100"/>
    <n v="29"/>
    <n v="9"/>
    <s v="ISO/TC 29/SC 9"/>
    <n v="100"/>
    <n v="514"/>
    <n v="0"/>
    <n v="0"/>
    <n v="0"/>
    <n v="10"/>
    <n v="50"/>
    <n v="4099"/>
    <d v="2013-08-16T00:00:00"/>
  </r>
  <r>
    <n v="64175"/>
    <s v="ISO/WD 5611                                       "/>
    <n v="1099"/>
    <d v="2013-06-18T00:00:00"/>
    <x v="1"/>
    <n v="100"/>
    <n v="29"/>
    <n v="9"/>
    <s v="ISO/TC 29/SC 9"/>
    <n v="100"/>
    <n v="5611"/>
    <n v="0"/>
    <n v="0"/>
    <n v="0"/>
    <n v="10"/>
    <n v="50"/>
    <n v="2020"/>
    <d v="2013-06-18T00:00:00"/>
  </r>
  <r>
    <n v="63678"/>
    <s v="ISO/DIS 2725-2                                    "/>
    <n v="1099"/>
    <d v="2013-06-19T00:00:00"/>
    <x v="1"/>
    <n v="100"/>
    <n v="29"/>
    <n v="10"/>
    <s v="ISO/TC 29/SC 10/WG 8"/>
    <n v="100"/>
    <n v="2725"/>
    <n v="20"/>
    <n v="0"/>
    <n v="0"/>
    <n v="10"/>
    <n v="50"/>
    <n v="4000"/>
    <d v="2013-11-18T00:00:00"/>
  </r>
  <r>
    <n v="63677"/>
    <s v="ISO/DIS 2725-1                                    "/>
    <n v="1099"/>
    <d v="2013-06-19T00:00:00"/>
    <x v="1"/>
    <n v="100"/>
    <n v="29"/>
    <n v="10"/>
    <s v="ISO/TC 29/SC 10/WG 8"/>
    <n v="100"/>
    <n v="2725"/>
    <n v="10"/>
    <n v="0"/>
    <n v="0"/>
    <n v="10"/>
    <n v="50"/>
    <n v="4000"/>
    <d v="2013-11-18T00:00:00"/>
  </r>
  <r>
    <n v="64799"/>
    <s v="ISO/DIS 3317                                      "/>
    <n v="1099"/>
    <d v="2013-06-30T00:00:00"/>
    <x v="1"/>
    <n v="100"/>
    <n v="29"/>
    <n v="10"/>
    <s v="ISO/TC 29/SC 10"/>
    <n v="100"/>
    <n v="3317"/>
    <n v="0"/>
    <n v="0"/>
    <n v="0"/>
    <n v="10"/>
    <n v="50"/>
    <n v="4000"/>
    <d v="2013-12-13T00:00:00"/>
  </r>
  <r>
    <n v="62550"/>
    <s v="ISO/CD 6789-2                                     "/>
    <n v="1099"/>
    <d v="2013-06-19T00:00:00"/>
    <x v="1"/>
    <n v="100"/>
    <n v="29"/>
    <n v="10"/>
    <s v="ISO/TC 29/SC 10/WG 3"/>
    <n v="100"/>
    <n v="6789"/>
    <n v="20"/>
    <n v="0"/>
    <n v="0"/>
    <n v="10"/>
    <n v="50"/>
    <n v="3020"/>
    <d v="2013-11-01T00:00:00"/>
  </r>
  <r>
    <n v="62549"/>
    <s v="ISO/CD 6789-1                                     "/>
    <n v="1099"/>
    <d v="2013-06-19T00:00:00"/>
    <x v="1"/>
    <n v="100"/>
    <n v="29"/>
    <n v="10"/>
    <s v="ISO/TC 29/SC 10/WG 3"/>
    <n v="100"/>
    <n v="6789"/>
    <n v="10"/>
    <n v="0"/>
    <n v="0"/>
    <n v="10"/>
    <n v="50"/>
    <n v="3020"/>
    <d v="2013-11-01T00:00:00"/>
  </r>
  <r>
    <n v="64925"/>
    <s v="ISO/AWI 19447                                     "/>
    <n v="1099"/>
    <d v="2013-12-11T00:00:00"/>
    <x v="2"/>
    <n v="100"/>
    <n v="31"/>
    <n v="0"/>
    <s v="ISO/TC 31"/>
    <n v="100"/>
    <n v="19447"/>
    <n v="0"/>
    <n v="0"/>
    <n v="0"/>
    <n v="10"/>
    <n v="50"/>
    <n v="2000"/>
    <d v="2013-12-11T00:00:00"/>
  </r>
  <r>
    <n v="63769"/>
    <s v="ISO/CD 4000-1                                     "/>
    <n v="1099"/>
    <d v="2013-10-29T00:00:00"/>
    <x v="2"/>
    <n v="100"/>
    <n v="31"/>
    <n v="3"/>
    <s v="ISO/TC 31/SC 3/WG 14"/>
    <n v="100"/>
    <n v="4000"/>
    <n v="10"/>
    <n v="0"/>
    <n v="0"/>
    <n v="10"/>
    <n v="50"/>
    <n v="3020"/>
    <d v="2013-10-31T00:00:00"/>
  </r>
  <r>
    <n v="65530"/>
    <s v="ISO/CD 23671                                      "/>
    <n v="1099"/>
    <d v="2013-12-03T00:00:00"/>
    <x v="2"/>
    <n v="100"/>
    <n v="31"/>
    <n v="3"/>
    <s v="ISO/TC 31/SC 3/WG 18"/>
    <n v="100"/>
    <n v="23671"/>
    <n v="0"/>
    <n v="0"/>
    <n v="0"/>
    <n v="10"/>
    <n v="50"/>
    <n v="3099"/>
    <d v="2013-12-03T00:00:00"/>
  </r>
  <r>
    <n v="63453"/>
    <s v="ISO/DIS 4251-2                                    "/>
    <n v="1099"/>
    <d v="2013-01-17T00:00:00"/>
    <x v="2"/>
    <n v="100"/>
    <n v="31"/>
    <n v="5"/>
    <s v="ISO/TC 31/SC 5"/>
    <n v="100"/>
    <n v="4251"/>
    <n v="20"/>
    <n v="0"/>
    <n v="0"/>
    <n v="10"/>
    <n v="50"/>
    <n v="4060"/>
    <d v="2013-08-19T00:00:00"/>
  </r>
  <r>
    <n v="63452"/>
    <s v="ISO/DIS 4251-1                                    "/>
    <n v="1099"/>
    <d v="2013-01-17T00:00:00"/>
    <x v="2"/>
    <n v="100"/>
    <n v="31"/>
    <n v="5"/>
    <s v="ISO/TC 31/SC 5"/>
    <n v="100"/>
    <n v="4251"/>
    <n v="10"/>
    <n v="0"/>
    <n v="0"/>
    <n v="10"/>
    <n v="50"/>
    <n v="4060"/>
    <d v="2013-08-19T00:00:00"/>
  </r>
  <r>
    <n v="63454"/>
    <s v="ISO/DIS 18804                                     "/>
    <n v="1099"/>
    <d v="2013-08-15T00:00:00"/>
    <x v="2"/>
    <n v="100"/>
    <n v="31"/>
    <n v="5"/>
    <s v="ISO/TC 31/SC 5"/>
    <n v="100"/>
    <n v="18804"/>
    <n v="0"/>
    <n v="0"/>
    <n v="0"/>
    <n v="10"/>
    <n v="50"/>
    <n v="4020"/>
    <d v="2013-12-16T00:00:00"/>
  </r>
  <r>
    <n v="63457"/>
    <s v="ISO/DIS 18807                                     "/>
    <n v="1099"/>
    <d v="2013-08-15T00:00:00"/>
    <x v="2"/>
    <n v="100"/>
    <n v="31"/>
    <n v="5"/>
    <s v="ISO/TC 31/SC 5"/>
    <n v="100"/>
    <n v="18807"/>
    <n v="0"/>
    <n v="0"/>
    <n v="0"/>
    <n v="10"/>
    <n v="50"/>
    <n v="4020"/>
    <d v="2013-12-16T00:00:00"/>
  </r>
  <r>
    <n v="63455"/>
    <s v="ISO/DIS 18805                                     "/>
    <n v="1099"/>
    <d v="2013-08-15T00:00:00"/>
    <x v="2"/>
    <n v="100"/>
    <n v="31"/>
    <n v="5"/>
    <s v="ISO/TC 31/SC 5"/>
    <n v="100"/>
    <n v="18805"/>
    <n v="0"/>
    <n v="0"/>
    <n v="0"/>
    <n v="10"/>
    <n v="50"/>
    <n v="4020"/>
    <d v="2013-12-16T00:00:00"/>
  </r>
  <r>
    <n v="65230"/>
    <s v="ISO/NP 4250-3                                     "/>
    <n v="1099"/>
    <d v="2013-10-31T00:00:00"/>
    <x v="3"/>
    <n v="100"/>
    <n v="31"/>
    <n v="6"/>
    <s v="ISO/TC 31/SC 6"/>
    <n v="100"/>
    <n v="4250"/>
    <n v="30"/>
    <n v="0"/>
    <n v="0"/>
    <n v="10"/>
    <n v="50"/>
    <n v="1099"/>
    <d v="2013-10-31T00:00:00"/>
  </r>
  <r>
    <n v="65217"/>
    <s v="ISO/NP 10571                                      "/>
    <n v="1099"/>
    <d v="2013-10-30T00:00:00"/>
    <x v="2"/>
    <n v="100"/>
    <n v="31"/>
    <n v="6"/>
    <s v="ISO/TC 31/SC 6"/>
    <n v="100"/>
    <n v="10571"/>
    <n v="0"/>
    <n v="0"/>
    <n v="0"/>
    <n v="10"/>
    <n v="50"/>
    <n v="1099"/>
    <d v="2013-10-30T00:00:00"/>
  </r>
  <r>
    <n v="63661"/>
    <s v="ISO/CD 18885-1                                    "/>
    <n v="1099"/>
    <d v="2013-10-29T00:00:00"/>
    <x v="2"/>
    <n v="100"/>
    <n v="31"/>
    <n v="9"/>
    <s v="ISO/TC 31/SC 9"/>
    <n v="100"/>
    <n v="18885"/>
    <n v="10"/>
    <n v="0"/>
    <n v="0"/>
    <n v="10"/>
    <n v="50"/>
    <n v="3020"/>
    <d v="2013-11-22T00:00:00"/>
  </r>
  <r>
    <n v="63665"/>
    <s v="ISO/AWI 18886                                     "/>
    <n v="1099"/>
    <d v="2013-05-10T00:00:00"/>
    <x v="2"/>
    <n v="100"/>
    <n v="33"/>
    <n v="0"/>
    <s v="ISO/TC 33/WG 25"/>
    <n v="100"/>
    <n v="18886"/>
    <n v="0"/>
    <n v="0"/>
    <n v="0"/>
    <n v="10"/>
    <n v="60"/>
    <n v="2000"/>
    <d v="2013-05-10T00:00:00"/>
  </r>
  <r>
    <n v="65201"/>
    <s v="ISO/DIS 10081-4                                   "/>
    <n v="4099"/>
    <d v="2013-09-09T00:00:00"/>
    <x v="2"/>
    <n v="100"/>
    <n v="33"/>
    <n v="0"/>
    <s v="ISO/TC 33"/>
    <n v="100"/>
    <n v="10081"/>
    <n v="40"/>
    <n v="0"/>
    <n v="0"/>
    <n v="10"/>
    <n v="60"/>
    <n v="4099"/>
    <d v="2013-09-09T00:00:00"/>
  </r>
  <r>
    <n v="64749"/>
    <s v="ISO/WD TS 34700                                   "/>
    <n v="1099"/>
    <d v="2013-12-20T00:00:00"/>
    <x v="4"/>
    <n v="100"/>
    <n v="34"/>
    <n v="0"/>
    <s v="ISO/TC 34/WG 16"/>
    <n v="100"/>
    <n v="34700"/>
    <n v="0"/>
    <n v="0"/>
    <n v="0"/>
    <n v="66"/>
    <n v="100"/>
    <n v="2020"/>
    <d v="2013-12-20T00:00:00"/>
  </r>
  <r>
    <n v="63379"/>
    <s v="ISO/WD 18787                                      "/>
    <n v="1099"/>
    <d v="2013-04-22T00:00:00"/>
    <x v="4"/>
    <n v="100"/>
    <n v="34"/>
    <n v="0"/>
    <s v="ISO/TC 34"/>
    <n v="100"/>
    <n v="18787"/>
    <n v="0"/>
    <n v="0"/>
    <n v="0"/>
    <n v="10"/>
    <n v="100"/>
    <n v="2020"/>
    <d v="2013-04-22T00:00:00"/>
  </r>
  <r>
    <n v="55358"/>
    <s v="ISO/CD 542                                        "/>
    <n v="1099"/>
    <d v="2013-07-11T00:00:00"/>
    <x v="4"/>
    <n v="100"/>
    <n v="34"/>
    <n v="2"/>
    <s v="ISO/TC 34/SC 2/WG 2"/>
    <n v="100"/>
    <n v="542"/>
    <n v="0"/>
    <n v="0"/>
    <n v="0"/>
    <n v="10"/>
    <n v="100"/>
    <n v="3000"/>
    <d v="2013-07-11T00:00:00"/>
  </r>
  <r>
    <n v="44312"/>
    <s v="ISO/CD 7304-1                                     "/>
    <n v="1099"/>
    <d v="2013-04-23T00:00:00"/>
    <x v="4"/>
    <n v="100"/>
    <n v="34"/>
    <n v="4"/>
    <s v="ISO/TC 34/SC 4"/>
    <n v="100"/>
    <n v="7304"/>
    <n v="10"/>
    <n v="0"/>
    <n v="0"/>
    <n v="10"/>
    <n v="100"/>
    <n v="3020"/>
    <d v="2013-11-28T00:00:00"/>
  </r>
  <r>
    <n v="63542"/>
    <s v="ISO/DIS 11085                                     "/>
    <n v="1099"/>
    <d v="2013-04-23T00:00:00"/>
    <x v="4"/>
    <n v="100"/>
    <n v="34"/>
    <n v="4"/>
    <s v="ISO/TC 34/SC 4"/>
    <n v="100"/>
    <n v="11085"/>
    <n v="0"/>
    <n v="0"/>
    <n v="0"/>
    <n v="10"/>
    <n v="100"/>
    <n v="4000"/>
    <d v="2013-12-13T00:00:00"/>
  </r>
  <r>
    <n v="63535"/>
    <s v="ISO/DIS 27971                                     "/>
    <n v="1099"/>
    <d v="2013-04-23T00:00:00"/>
    <x v="4"/>
    <n v="100"/>
    <n v="34"/>
    <n v="4"/>
    <s v="ISO/TC 34/SC 4"/>
    <n v="100"/>
    <n v="27971"/>
    <n v="0"/>
    <n v="0"/>
    <n v="0"/>
    <n v="10"/>
    <n v="100"/>
    <n v="4000"/>
    <d v="2013-10-14T00:00:00"/>
  </r>
  <r>
    <n v="63809"/>
    <s v="ISO/CD 19046-2                                    "/>
    <n v="1099"/>
    <d v="2013-08-07T00:00:00"/>
    <x v="4"/>
    <n v="100"/>
    <n v="34"/>
    <n v="5"/>
    <s v="ISO/TC 34/SC 5"/>
    <n v="100"/>
    <n v="19046"/>
    <n v="20"/>
    <n v="0"/>
    <n v="0"/>
    <n v="10"/>
    <n v="100"/>
    <n v="3000"/>
    <d v="2013-08-07T00:00:00"/>
  </r>
  <r>
    <n v="63808"/>
    <s v="ISO/CD 19046-1                                    "/>
    <n v="1099"/>
    <d v="2013-08-07T00:00:00"/>
    <x v="4"/>
    <n v="100"/>
    <n v="34"/>
    <n v="5"/>
    <s v="ISO/TC 34/SC 5"/>
    <n v="100"/>
    <n v="19046"/>
    <n v="10"/>
    <n v="0"/>
    <n v="0"/>
    <n v="10"/>
    <n v="100"/>
    <n v="3000"/>
    <d v="2013-08-07T00:00:00"/>
  </r>
  <r>
    <n v="64584"/>
    <s v="ISO/CD 27105                                      "/>
    <n v="1099"/>
    <d v="2013-11-06T00:00:00"/>
    <x v="4"/>
    <n v="100"/>
    <n v="34"/>
    <n v="5"/>
    <s v="ISO/TC 34/SC 5"/>
    <n v="100"/>
    <n v="27105"/>
    <n v="0"/>
    <n v="0"/>
    <n v="0"/>
    <n v="10"/>
    <n v="100"/>
    <n v="3020"/>
    <d v="2013-11-09T00:00:00"/>
  </r>
  <r>
    <n v="64658"/>
    <s v="ISO/CD 19344                                      "/>
    <n v="1099"/>
    <d v="2013-11-14T00:00:00"/>
    <x v="4"/>
    <n v="100"/>
    <n v="34"/>
    <n v="5"/>
    <s v="ISO/TC 34/SC 5"/>
    <n v="100"/>
    <n v="19344"/>
    <n v="0"/>
    <n v="0"/>
    <n v="0"/>
    <n v="10"/>
    <n v="100"/>
    <n v="3020"/>
    <d v="2013-12-04T00:00:00"/>
  </r>
  <r>
    <n v="64950"/>
    <s v="ISO/NP 18593                                      "/>
    <n v="1099"/>
    <d v="2013-06-26T00:00:00"/>
    <x v="0"/>
    <n v="100"/>
    <n v="34"/>
    <n v="9"/>
    <s v="ISO/TC 34/SC 9/WG 17"/>
    <n v="100"/>
    <n v="18593"/>
    <n v="0"/>
    <n v="0"/>
    <n v="0"/>
    <n v="10"/>
    <n v="100"/>
    <n v="1099"/>
    <d v="2013-06-26T00:00:00"/>
  </r>
  <r>
    <n v="64952"/>
    <s v="ISO/NP 16649-2                                    "/>
    <n v="1099"/>
    <d v="2013-06-26T00:00:00"/>
    <x v="0"/>
    <n v="100"/>
    <n v="34"/>
    <n v="9"/>
    <s v="ISO/TC 34/SC 9/WG 18"/>
    <n v="100"/>
    <n v="16649"/>
    <n v="20"/>
    <n v="0"/>
    <n v="0"/>
    <n v="10"/>
    <n v="100"/>
    <n v="1099"/>
    <d v="2013-06-26T00:00:00"/>
  </r>
  <r>
    <n v="64951"/>
    <s v="ISO/NP 16649-1                                    "/>
    <n v="1099"/>
    <d v="2013-06-26T00:00:00"/>
    <x v="0"/>
    <n v="100"/>
    <n v="34"/>
    <n v="9"/>
    <s v="ISO/TC 34/SC 9/WG 18"/>
    <n v="100"/>
    <n v="16649"/>
    <n v="10"/>
    <n v="0"/>
    <n v="0"/>
    <n v="10"/>
    <n v="100"/>
    <n v="1099"/>
    <d v="2013-06-26T00:00:00"/>
  </r>
  <r>
    <n v="63338"/>
    <s v="ISO/DIS 6887-4                                    "/>
    <n v="1099"/>
    <d v="2013-06-15T00:00:00"/>
    <x v="0"/>
    <n v="100"/>
    <n v="34"/>
    <n v="9"/>
    <s v="ISO/TC 34/SC 9/WG 8"/>
    <n v="100"/>
    <n v="6887"/>
    <n v="40"/>
    <n v="0"/>
    <n v="0"/>
    <n v="10"/>
    <n v="100"/>
    <n v="4020"/>
    <d v="2013-11-28T00:00:00"/>
  </r>
  <r>
    <n v="63337"/>
    <s v="ISO/DIS 6887-3                                    "/>
    <n v="1099"/>
    <d v="2013-06-15T00:00:00"/>
    <x v="0"/>
    <n v="100"/>
    <n v="34"/>
    <n v="9"/>
    <s v="ISO/TC 34/SC 9/WG 8"/>
    <n v="100"/>
    <n v="6887"/>
    <n v="30"/>
    <n v="0"/>
    <n v="0"/>
    <n v="10"/>
    <n v="100"/>
    <n v="4020"/>
    <d v="2013-11-28T00:00:00"/>
  </r>
  <r>
    <n v="63336"/>
    <s v="ISO/DIS 6887-2                                    "/>
    <n v="1099"/>
    <d v="2013-06-15T00:00:00"/>
    <x v="0"/>
    <n v="100"/>
    <n v="34"/>
    <n v="9"/>
    <s v="ISO/TC 34/SC 9/WG 8"/>
    <n v="100"/>
    <n v="6887"/>
    <n v="20"/>
    <n v="0"/>
    <n v="0"/>
    <n v="10"/>
    <n v="100"/>
    <n v="4020"/>
    <d v="2013-11-28T00:00:00"/>
  </r>
  <r>
    <n v="63335"/>
    <s v="ISO/DIS 6887-1                                    "/>
    <n v="1099"/>
    <d v="2013-06-15T00:00:00"/>
    <x v="0"/>
    <n v="100"/>
    <n v="34"/>
    <n v="9"/>
    <s v="ISO/TC 34/SC 9/WG 8"/>
    <n v="100"/>
    <n v="6887"/>
    <n v="10"/>
    <n v="0"/>
    <n v="0"/>
    <n v="10"/>
    <n v="100"/>
    <n v="4020"/>
    <d v="2013-11-28T00:00:00"/>
  </r>
  <r>
    <n v="56714"/>
    <s v="ISO/TR 6579-3                                     "/>
    <n v="1099"/>
    <d v="2013-01-25T00:00:00"/>
    <x v="0"/>
    <n v="100"/>
    <n v="34"/>
    <n v="9"/>
    <s v="ISO/TC 34/SC 9/WG 10"/>
    <n v="100"/>
    <n v="6579"/>
    <n v="30"/>
    <n v="0"/>
    <n v="0"/>
    <n v="40"/>
    <n v="100"/>
    <n v="6000"/>
    <d v="2013-10-01T00:00:00"/>
  </r>
  <r>
    <n v="63504"/>
    <s v="ISO/CD 21528-2                                    "/>
    <n v="1099"/>
    <d v="2013-08-14T00:00:00"/>
    <x v="0"/>
    <n v="100"/>
    <n v="34"/>
    <n v="9"/>
    <s v="ISO/TC 34/SC 9"/>
    <n v="100"/>
    <n v="21528"/>
    <n v="20"/>
    <n v="0"/>
    <n v="0"/>
    <n v="10"/>
    <n v="100"/>
    <n v="3099"/>
    <d v="2013-08-14T00:00:00"/>
  </r>
  <r>
    <n v="63228"/>
    <s v="ISO/CD 10272-2                                    "/>
    <n v="1099"/>
    <d v="2013-04-12T00:00:00"/>
    <x v="0"/>
    <n v="100"/>
    <n v="34"/>
    <n v="9"/>
    <s v="ISO/TC 34/SC 9"/>
    <n v="100"/>
    <n v="10272"/>
    <n v="20"/>
    <n v="0"/>
    <n v="0"/>
    <n v="10"/>
    <n v="100"/>
    <n v="3099"/>
    <d v="2013-06-26T00:00:00"/>
  </r>
  <r>
    <n v="65681"/>
    <s v="ISO/NP 15216-1                                    "/>
    <n v="1099"/>
    <d v="2013-12-12T00:00:00"/>
    <x v="0"/>
    <n v="100"/>
    <n v="34"/>
    <n v="9"/>
    <s v="ISO/TC 34/SC 9"/>
    <n v="100"/>
    <n v="15216"/>
    <n v="10"/>
    <n v="0"/>
    <n v="0"/>
    <n v="10"/>
    <n v="100"/>
    <n v="1099"/>
    <d v="2013-12-12T00:00:00"/>
  </r>
  <r>
    <n v="63225"/>
    <s v="ISO/CD 10272-1                                    "/>
    <n v="1099"/>
    <d v="2013-03-08T00:00:00"/>
    <x v="0"/>
    <n v="100"/>
    <n v="34"/>
    <n v="9"/>
    <s v="ISO/TC 34/SC 9"/>
    <n v="100"/>
    <n v="10272"/>
    <n v="10"/>
    <n v="0"/>
    <n v="0"/>
    <n v="10"/>
    <n v="100"/>
    <n v="3099"/>
    <d v="2013-06-26T00:00:00"/>
  </r>
  <r>
    <n v="63635"/>
    <s v="ISO/WD TS 18867                                   "/>
    <n v="1099"/>
    <d v="2013-08-22T00:00:00"/>
    <x v="0"/>
    <n v="100"/>
    <n v="34"/>
    <n v="9"/>
    <s v="ISO/TC 34/SC 9"/>
    <n v="100"/>
    <n v="18867"/>
    <n v="0"/>
    <n v="0"/>
    <n v="0"/>
    <n v="66"/>
    <n v="100"/>
    <n v="2020"/>
    <d v="2013-08-22T00:00:00"/>
  </r>
  <r>
    <n v="63329"/>
    <s v="ISO/CD 10273                                      "/>
    <n v="1099"/>
    <d v="2013-04-12T00:00:00"/>
    <x v="0"/>
    <n v="100"/>
    <n v="34"/>
    <n v="9"/>
    <s v="ISO/TC 34/SC 9"/>
    <n v="100"/>
    <n v="10273"/>
    <n v="0"/>
    <n v="0"/>
    <n v="0"/>
    <n v="10"/>
    <n v="100"/>
    <n v="3099"/>
    <d v="2013-06-26T00:00:00"/>
  </r>
  <r>
    <n v="63747"/>
    <s v="ISO/CD 19020                                      "/>
    <n v="1099"/>
    <d v="2013-08-14T00:00:00"/>
    <x v="0"/>
    <n v="100"/>
    <n v="34"/>
    <n v="9"/>
    <s v="ISO/TC 34/SC 9"/>
    <n v="100"/>
    <n v="19020"/>
    <n v="0"/>
    <n v="0"/>
    <n v="0"/>
    <n v="10"/>
    <n v="100"/>
    <n v="3099"/>
    <d v="2013-08-14T00:00:00"/>
  </r>
  <r>
    <n v="64657"/>
    <s v="ISO/AWI 19343                                     "/>
    <n v="1099"/>
    <d v="2013-11-18T00:00:00"/>
    <x v="0"/>
    <n v="100"/>
    <n v="34"/>
    <n v="9"/>
    <s v="ISO/TC 34/SC 9"/>
    <n v="100"/>
    <n v="19343"/>
    <n v="0"/>
    <n v="0"/>
    <n v="0"/>
    <n v="10"/>
    <n v="100"/>
    <n v="2000"/>
    <d v="2013-11-18T00:00:00"/>
  </r>
  <r>
    <n v="65687"/>
    <s v="ISO/CD 21872                                      "/>
    <n v="3099"/>
    <d v="2013-12-18T00:00:00"/>
    <x v="0"/>
    <n v="100"/>
    <n v="34"/>
    <n v="9"/>
    <s v="ISO/TC 34/SC 9"/>
    <n v="100"/>
    <n v="21872"/>
    <n v="0"/>
    <n v="0"/>
    <n v="0"/>
    <n v="10"/>
    <n v="100"/>
    <n v="3099"/>
    <d v="2013-12-18T00:00:00"/>
  </r>
  <r>
    <n v="64948"/>
    <s v="ISO/NP 7932                                       "/>
    <n v="1099"/>
    <d v="2013-06-26T00:00:00"/>
    <x v="0"/>
    <n v="100"/>
    <n v="34"/>
    <n v="9"/>
    <s v="ISO/TC 34/SC 9"/>
    <n v="100"/>
    <n v="7932"/>
    <n v="0"/>
    <n v="0"/>
    <n v="0"/>
    <n v="10"/>
    <n v="100"/>
    <n v="1099"/>
    <d v="2013-06-26T00:00:00"/>
  </r>
  <r>
    <n v="59955"/>
    <s v="ISO/WD 13904                                      "/>
    <n v="1099"/>
    <d v="2013-09-09T00:00:00"/>
    <x v="4"/>
    <n v="100"/>
    <n v="34"/>
    <n v="10"/>
    <s v="ISO/TC 34/SC 10"/>
    <n v="100"/>
    <n v="13904"/>
    <n v="0"/>
    <n v="0"/>
    <n v="0"/>
    <n v="10"/>
    <n v="100"/>
    <n v="2060"/>
    <d v="2013-10-27T00:00:00"/>
  </r>
  <r>
    <n v="63503"/>
    <s v="ISO/DIS 12966-4                                   "/>
    <n v="1099"/>
    <d v="2013-06-07T00:00:00"/>
    <x v="4"/>
    <n v="100"/>
    <n v="34"/>
    <n v="11"/>
    <s v="ISO/TC 34/SC 11"/>
    <n v="100"/>
    <n v="12966"/>
    <n v="40"/>
    <n v="0"/>
    <n v="0"/>
    <n v="10"/>
    <n v="100"/>
    <n v="4000"/>
    <d v="2013-11-15T00:00:00"/>
  </r>
  <r>
    <n v="52294"/>
    <s v="ISO/DIS 12966-1                                   "/>
    <n v="1099"/>
    <d v="2013-03-15T00:00:00"/>
    <x v="4"/>
    <n v="100"/>
    <n v="34"/>
    <n v="11"/>
    <s v="ISO/TC 34/SC 11"/>
    <n v="100"/>
    <n v="12966"/>
    <n v="10"/>
    <n v="0"/>
    <n v="0"/>
    <n v="10"/>
    <n v="100"/>
    <n v="4020"/>
    <d v="2013-09-26T00:00:00"/>
  </r>
  <r>
    <n v="63403"/>
    <s v="ISO/WD 8588                                       "/>
    <n v="1099"/>
    <d v="2013-04-24T00:00:00"/>
    <x v="4"/>
    <n v="100"/>
    <n v="34"/>
    <n v="12"/>
    <s v="ISO/TC 34/SC 12"/>
    <n v="100"/>
    <n v="8588"/>
    <n v="0"/>
    <n v="0"/>
    <n v="0"/>
    <n v="10"/>
    <n v="100"/>
    <n v="2099"/>
    <d v="2013-10-25T00:00:00"/>
  </r>
  <r>
    <n v="65520"/>
    <s v="ISO 11056:1999/NP Amd 2                           "/>
    <n v="1099"/>
    <d v="2013-10-25T00:00:00"/>
    <x v="4"/>
    <n v="100"/>
    <n v="34"/>
    <n v="12"/>
    <s v="ISO/TC 34/SC 12"/>
    <n v="100"/>
    <n v="11056"/>
    <n v="0"/>
    <n v="500"/>
    <n v="2"/>
    <n v="10"/>
    <n v="100"/>
    <n v="1099"/>
    <d v="2013-10-25T00:00:00"/>
  </r>
  <r>
    <n v="63887"/>
    <s v="ISO 5492:2008/CD Amd 1                            "/>
    <n v="1099"/>
    <d v="2013-07-22T00:00:00"/>
    <x v="4"/>
    <n v="100"/>
    <n v="34"/>
    <n v="12"/>
    <s v="ISO/TC 34/SC 12"/>
    <n v="100"/>
    <n v="5492"/>
    <n v="0"/>
    <n v="500"/>
    <n v="1"/>
    <n v="10"/>
    <n v="100"/>
    <n v="3020"/>
    <d v="2013-11-27T00:00:00"/>
  </r>
  <r>
    <n v="64716"/>
    <s v="ISO 29842:2011/DAmd 1                             "/>
    <n v="1099"/>
    <d v="2013-07-23T00:00:00"/>
    <x v="4"/>
    <n v="100"/>
    <n v="34"/>
    <n v="12"/>
    <s v="ISO/TC 34/SC 12"/>
    <n v="100"/>
    <n v="29842"/>
    <n v="0"/>
    <n v="500"/>
    <n v="1"/>
    <n v="10"/>
    <n v="100"/>
    <n v="4020"/>
    <d v="2013-11-18T00:00:00"/>
  </r>
  <r>
    <n v="65519"/>
    <s v="ISO/NP 6658                                       "/>
    <n v="1099"/>
    <d v="2013-10-25T00:00:00"/>
    <x v="4"/>
    <n v="100"/>
    <n v="34"/>
    <n v="12"/>
    <s v="ISO/TC 34/SC 12"/>
    <n v="100"/>
    <n v="6658"/>
    <n v="0"/>
    <n v="0"/>
    <n v="0"/>
    <n v="10"/>
    <n v="100"/>
    <n v="1099"/>
    <d v="2013-10-25T00:00:00"/>
  </r>
  <r>
    <n v="63615"/>
    <s v="ISO/AWI 18862                                     "/>
    <n v="1099"/>
    <d v="2013-07-08T00:00:00"/>
    <x v="4"/>
    <n v="100"/>
    <n v="34"/>
    <n v="15"/>
    <s v="ISO/TC 34/SC 15/WG 19"/>
    <n v="100"/>
    <n v="18862"/>
    <n v="0"/>
    <n v="0"/>
    <n v="0"/>
    <n v="10"/>
    <n v="100"/>
    <n v="2000"/>
    <d v="2013-07-08T00:00:00"/>
  </r>
  <r>
    <n v="63404"/>
    <s v="ISO/WD 18794                                      "/>
    <n v="1099"/>
    <d v="2013-05-15T00:00:00"/>
    <x v="4"/>
    <n v="100"/>
    <n v="34"/>
    <n v="15"/>
    <s v="ISO/TC 34/SC 15"/>
    <n v="100"/>
    <n v="18794"/>
    <n v="0"/>
    <n v="0"/>
    <n v="0"/>
    <n v="10"/>
    <n v="100"/>
    <n v="2020"/>
    <d v="2013-05-15T00:00:00"/>
  </r>
  <r>
    <n v="63468"/>
    <s v="ISO/AWI TS 21569-3                                "/>
    <n v="1099"/>
    <d v="2013-11-12T00:00:00"/>
    <x v="4"/>
    <n v="100"/>
    <n v="34"/>
    <n v="16"/>
    <s v="ISO/TC 34/SC 16"/>
    <n v="100"/>
    <n v="21569"/>
    <n v="30"/>
    <n v="0"/>
    <n v="0"/>
    <n v="66"/>
    <n v="100"/>
    <n v="2000"/>
    <d v="2013-11-12T00:00:00"/>
  </r>
  <r>
    <n v="64795"/>
    <s v="ISO/NP 16773-2                                    "/>
    <n v="1099"/>
    <d v="2013-08-08T00:00:00"/>
    <x v="2"/>
    <n v="100"/>
    <n v="35"/>
    <n v="9"/>
    <s v="ISO/TC 35/SC 9/WG 29"/>
    <n v="100"/>
    <n v="16773"/>
    <n v="20"/>
    <n v="0"/>
    <n v="0"/>
    <n v="10"/>
    <n v="60"/>
    <n v="1099"/>
    <d v="2013-08-08T00:00:00"/>
  </r>
  <r>
    <n v="64794"/>
    <s v="ISO/NP 16773-1                                    "/>
    <n v="1099"/>
    <d v="2013-08-08T00:00:00"/>
    <x v="2"/>
    <n v="100"/>
    <n v="35"/>
    <n v="9"/>
    <s v="ISO/TC 35/SC 9/WG 29"/>
    <n v="100"/>
    <n v="16773"/>
    <n v="10"/>
    <n v="0"/>
    <n v="0"/>
    <n v="10"/>
    <n v="60"/>
    <n v="1099"/>
    <d v="2013-08-08T00:00:00"/>
  </r>
  <r>
    <n v="64819"/>
    <s v="ISO/CD 3668                                       "/>
    <n v="1099"/>
    <d v="2013-08-15T00:00:00"/>
    <x v="2"/>
    <n v="100"/>
    <n v="35"/>
    <n v="9"/>
    <s v="ISO/TC 35/SC 9/WG 31"/>
    <n v="100"/>
    <n v="3668"/>
    <n v="0"/>
    <n v="0"/>
    <n v="0"/>
    <n v="10"/>
    <n v="60"/>
    <n v="3000"/>
    <d v="2013-08-15T00:00:00"/>
  </r>
  <r>
    <n v="64796"/>
    <s v="ISO/NP 7784-3                                     "/>
    <n v="1099"/>
    <d v="2013-08-08T00:00:00"/>
    <x v="2"/>
    <n v="100"/>
    <n v="35"/>
    <n v="9"/>
    <s v="ISO/TC 35/SC 9"/>
    <n v="100"/>
    <n v="7784"/>
    <n v="30"/>
    <n v="0"/>
    <n v="0"/>
    <n v="10"/>
    <n v="60"/>
    <n v="1099"/>
    <d v="2013-08-08T00:00:00"/>
  </r>
  <r>
    <n v="64856"/>
    <s v="ISO/NP 4623-2                                     "/>
    <n v="1099"/>
    <d v="2013-08-20T00:00:00"/>
    <x v="2"/>
    <n v="100"/>
    <n v="35"/>
    <n v="9"/>
    <s v="ISO/TC 35/SC 9"/>
    <n v="100"/>
    <n v="4623"/>
    <n v="20"/>
    <n v="0"/>
    <n v="0"/>
    <n v="10"/>
    <n v="60"/>
    <n v="1099"/>
    <d v="2013-08-20T00:00:00"/>
  </r>
  <r>
    <n v="64858"/>
    <s v="ISO/NP 6270-2                                     "/>
    <n v="1099"/>
    <d v="2013-08-20T00:00:00"/>
    <x v="2"/>
    <n v="100"/>
    <n v="35"/>
    <n v="9"/>
    <s v="ISO/TC 35/SC 9"/>
    <n v="100"/>
    <n v="6270"/>
    <n v="20"/>
    <n v="0"/>
    <n v="0"/>
    <n v="10"/>
    <n v="60"/>
    <n v="1099"/>
    <d v="2013-08-20T00:00:00"/>
  </r>
  <r>
    <n v="64861"/>
    <s v="ISO/NP 20567-2                                    "/>
    <n v="1099"/>
    <d v="2013-08-20T00:00:00"/>
    <x v="2"/>
    <n v="100"/>
    <n v="35"/>
    <n v="9"/>
    <s v="ISO/TC 35/SC 9"/>
    <n v="100"/>
    <n v="20567"/>
    <n v="20"/>
    <n v="0"/>
    <n v="0"/>
    <n v="10"/>
    <n v="60"/>
    <n v="1099"/>
    <d v="2013-08-20T00:00:00"/>
  </r>
  <r>
    <n v="64859"/>
    <s v="ISO/NP 11997-1                                    "/>
    <n v="1099"/>
    <d v="2013-08-20T00:00:00"/>
    <x v="2"/>
    <n v="100"/>
    <n v="35"/>
    <n v="9"/>
    <s v="ISO/TC 35/SC 9"/>
    <n v="100"/>
    <n v="11997"/>
    <n v="10"/>
    <n v="0"/>
    <n v="0"/>
    <n v="10"/>
    <n v="60"/>
    <n v="1099"/>
    <d v="2013-08-20T00:00:00"/>
  </r>
  <r>
    <n v="64877"/>
    <s v="ISO/CD 4628-1                                     "/>
    <n v="1099"/>
    <d v="2013-08-23T00:00:00"/>
    <x v="2"/>
    <n v="100"/>
    <n v="35"/>
    <n v="9"/>
    <s v="ISO/TC 35/SC 9"/>
    <n v="100"/>
    <n v="4628"/>
    <n v="10"/>
    <n v="0"/>
    <n v="0"/>
    <n v="10"/>
    <n v="60"/>
    <n v="3099"/>
    <d v="2013-08-23T00:00:00"/>
  </r>
  <r>
    <n v="64860"/>
    <s v="ISO/NP 20567-1                                    "/>
    <n v="1099"/>
    <d v="2013-08-20T00:00:00"/>
    <x v="2"/>
    <n v="100"/>
    <n v="35"/>
    <n v="9"/>
    <s v="ISO/TC 35/SC 9"/>
    <n v="100"/>
    <n v="20567"/>
    <n v="10"/>
    <n v="0"/>
    <n v="0"/>
    <n v="10"/>
    <n v="60"/>
    <n v="1099"/>
    <d v="2013-08-20T00:00:00"/>
  </r>
  <r>
    <n v="64857"/>
    <s v="ISO/NP 6270-1                                     "/>
    <n v="1099"/>
    <d v="2013-08-20T00:00:00"/>
    <x v="2"/>
    <n v="100"/>
    <n v="35"/>
    <n v="9"/>
    <s v="ISO/TC 35/SC 9"/>
    <n v="100"/>
    <n v="6270"/>
    <n v="10"/>
    <n v="0"/>
    <n v="0"/>
    <n v="10"/>
    <n v="60"/>
    <n v="1099"/>
    <d v="2013-08-20T00:00:00"/>
  </r>
  <r>
    <n v="64818"/>
    <s v="ISO/CD 3248                                       "/>
    <n v="1099"/>
    <d v="2013-08-15T00:00:00"/>
    <x v="2"/>
    <n v="100"/>
    <n v="35"/>
    <n v="9"/>
    <s v="ISO/TC 35/SC 9"/>
    <n v="100"/>
    <n v="3248"/>
    <n v="0"/>
    <n v="0"/>
    <n v="0"/>
    <n v="10"/>
    <n v="60"/>
    <n v="3099"/>
    <d v="2013-08-15T00:00:00"/>
  </r>
  <r>
    <n v="63237"/>
    <s v="ISO/NP 18741                                      "/>
    <n v="1099"/>
    <d v="2013-04-02T00:00:00"/>
    <x v="2"/>
    <n v="100"/>
    <n v="35"/>
    <n v="10"/>
    <s v="ISO/TC 35/SC 10"/>
    <n v="100"/>
    <n v="18741"/>
    <n v="0"/>
    <n v="0"/>
    <n v="0"/>
    <n v="10"/>
    <n v="60"/>
    <n v="1099"/>
    <d v="2013-04-02T00:00:00"/>
  </r>
  <r>
    <n v="63948"/>
    <s v="ISO/DIS 8623                                      "/>
    <n v="1099"/>
    <d v="2013-05-06T00:00:00"/>
    <x v="2"/>
    <n v="100"/>
    <n v="35"/>
    <n v="10"/>
    <s v="ISO/TC 35/SC 10/WG 5"/>
    <n v="100"/>
    <n v="8623"/>
    <n v="0"/>
    <n v="0"/>
    <n v="0"/>
    <n v="10"/>
    <n v="60"/>
    <n v="4000"/>
    <d v="2013-12-24T00:00:00"/>
  </r>
  <r>
    <n v="64837"/>
    <s v="ISO/NP 12944-7                                    "/>
    <n v="1099"/>
    <d v="2013-08-16T00:00:00"/>
    <x v="2"/>
    <n v="100"/>
    <n v="35"/>
    <n v="14"/>
    <s v="ISO/TC 35/SC 14"/>
    <n v="100"/>
    <n v="12944"/>
    <n v="70"/>
    <n v="0"/>
    <n v="0"/>
    <n v="10"/>
    <n v="60"/>
    <n v="1099"/>
    <d v="2013-08-16T00:00:00"/>
  </r>
  <r>
    <n v="64836"/>
    <s v="ISO/NP 12944-4                                    "/>
    <n v="1099"/>
    <d v="2013-08-16T00:00:00"/>
    <x v="1"/>
    <n v="100"/>
    <n v="35"/>
    <n v="14"/>
    <s v="ISO/TC 35/SC 14"/>
    <n v="100"/>
    <n v="12944"/>
    <n v="40"/>
    <n v="0"/>
    <n v="0"/>
    <n v="10"/>
    <n v="60"/>
    <n v="1099"/>
    <d v="2013-08-16T00:00:00"/>
  </r>
  <r>
    <n v="64835"/>
    <s v="ISO/NP 12944-3                                    "/>
    <n v="1099"/>
    <d v="2013-08-16T00:00:00"/>
    <x v="2"/>
    <n v="100"/>
    <n v="35"/>
    <n v="14"/>
    <s v="ISO/TC 35/SC 14"/>
    <n v="100"/>
    <n v="12944"/>
    <n v="30"/>
    <n v="0"/>
    <n v="0"/>
    <n v="10"/>
    <n v="60"/>
    <n v="1099"/>
    <d v="2013-08-16T00:00:00"/>
  </r>
  <r>
    <n v="64834"/>
    <s v="ISO/NP 12944-2                                    "/>
    <n v="1099"/>
    <d v="2013-08-16T00:00:00"/>
    <x v="2"/>
    <n v="100"/>
    <n v="35"/>
    <n v="14"/>
    <s v="ISO/TC 35/SC 14"/>
    <n v="100"/>
    <n v="12944"/>
    <n v="20"/>
    <n v="0"/>
    <n v="0"/>
    <n v="10"/>
    <n v="60"/>
    <n v="1099"/>
    <d v="2013-08-16T00:00:00"/>
  </r>
  <r>
    <n v="64833"/>
    <s v="ISO/NP 12944-1                                    "/>
    <n v="1099"/>
    <d v="2013-08-16T00:00:00"/>
    <x v="2"/>
    <n v="100"/>
    <n v="35"/>
    <n v="14"/>
    <s v="ISO/TC 35/SC 14"/>
    <n v="100"/>
    <n v="12944"/>
    <n v="10"/>
    <n v="0"/>
    <n v="0"/>
    <n v="10"/>
    <n v="60"/>
    <n v="1099"/>
    <d v="2013-08-16T00:00:00"/>
  </r>
  <r>
    <n v="64832"/>
    <s v="ISO/NP 20340                                      "/>
    <n v="1099"/>
    <d v="2013-08-16T00:00:00"/>
    <x v="2"/>
    <n v="100"/>
    <n v="35"/>
    <n v="14"/>
    <s v="ISO/TC 35/SC 14"/>
    <n v="100"/>
    <n v="20340"/>
    <n v="0"/>
    <n v="0"/>
    <n v="0"/>
    <n v="10"/>
    <n v="60"/>
    <n v="1099"/>
    <d v="2013-08-16T00:00:00"/>
  </r>
  <r>
    <n v="64838"/>
    <s v="ISO/NP 12944-8                                    "/>
    <n v="1099"/>
    <d v="2013-08-16T00:00:00"/>
    <x v="2"/>
    <n v="100"/>
    <n v="35"/>
    <n v="14"/>
    <s v="ISO/TC 35/SC 14/WG 8"/>
    <n v="100"/>
    <n v="12944"/>
    <n v="80"/>
    <n v="0"/>
    <n v="0"/>
    <n v="10"/>
    <n v="60"/>
    <n v="1099"/>
    <d v="2013-08-16T00:00:00"/>
  </r>
  <r>
    <n v="63629"/>
    <s v="ISO/NP 15741                                      "/>
    <n v="1099"/>
    <d v="2013-02-11T00:00:00"/>
    <x v="2"/>
    <n v="100"/>
    <n v="35"/>
    <n v="14"/>
    <s v="ISO/TC 35/SC 14/WG 8"/>
    <n v="100"/>
    <n v="15741"/>
    <n v="0"/>
    <n v="0"/>
    <n v="0"/>
    <n v="10"/>
    <n v="60"/>
    <n v="1099"/>
    <d v="2013-02-11T00:00:00"/>
  </r>
  <r>
    <n v="63387"/>
    <s v="ISO 4241:2013                                     "/>
    <n v="4099"/>
    <d v="2013-01-09T00:00:00"/>
    <x v="5"/>
    <n v="100"/>
    <n v="36"/>
    <n v="0"/>
    <s v="ISO/TC 36/WG 2"/>
    <n v="100"/>
    <n v="4241"/>
    <n v="0"/>
    <n v="0"/>
    <n v="0"/>
    <n v="10"/>
    <n v="90"/>
    <n v="6060"/>
    <d v="2013-07-18T00:00:00"/>
  </r>
  <r>
    <n v="63975"/>
    <s v="ISO 7832                                          "/>
    <n v="4099"/>
    <d v="2013-05-08T00:00:00"/>
    <x v="5"/>
    <n v="100"/>
    <n v="36"/>
    <n v="0"/>
    <s v="ISO/TC 36/WG 3"/>
    <n v="100"/>
    <n v="7832"/>
    <n v="0"/>
    <n v="0"/>
    <n v="0"/>
    <n v="10"/>
    <n v="90"/>
    <n v="6000"/>
    <d v="2013-11-22T00:00:00"/>
  </r>
  <r>
    <n v="43646"/>
    <s v="ISO/CD 2969                                       "/>
    <n v="1099"/>
    <d v="2013-10-16T00:00:00"/>
    <x v="5"/>
    <n v="100"/>
    <n v="36"/>
    <n v="0"/>
    <s v="ISO/TC 36/WG 3"/>
    <n v="100"/>
    <n v="2969"/>
    <n v="0"/>
    <n v="0"/>
    <n v="0"/>
    <n v="10"/>
    <n v="90"/>
    <n v="3020"/>
    <d v="2013-10-17T00:00:00"/>
  </r>
  <r>
    <n v="63974"/>
    <s v="ISO 71                                            "/>
    <n v="4099"/>
    <d v="2013-05-08T00:00:00"/>
    <x v="5"/>
    <n v="100"/>
    <n v="36"/>
    <n v="0"/>
    <s v="ISO/TC 36/WG 3"/>
    <n v="100"/>
    <n v="71"/>
    <n v="0"/>
    <n v="0"/>
    <n v="0"/>
    <n v="10"/>
    <n v="90"/>
    <n v="6000"/>
    <d v="2013-11-22T00:00:00"/>
  </r>
  <r>
    <n v="37337"/>
    <s v="ISO/WD 24623-1                                    "/>
    <n v="1099"/>
    <d v="2013-10-01T00:00:00"/>
    <x v="0"/>
    <n v="100"/>
    <n v="37"/>
    <n v="4"/>
    <s v="ISO/TC 37/SC 4/WG 6"/>
    <n v="100"/>
    <n v="24623"/>
    <n v="10"/>
    <n v="0"/>
    <n v="0"/>
    <n v="10"/>
    <n v="140"/>
    <n v="2020"/>
    <d v="2013-10-01T00:00:00"/>
  </r>
  <r>
    <n v="37338"/>
    <s v="ISO/WD 24624                                      "/>
    <n v="1099"/>
    <d v="2013-10-01T00:00:00"/>
    <x v="0"/>
    <n v="100"/>
    <n v="37"/>
    <n v="4"/>
    <s v="ISO/TC 37/SC 4/WG 6"/>
    <n v="100"/>
    <n v="24624"/>
    <n v="0"/>
    <n v="0"/>
    <n v="0"/>
    <n v="10"/>
    <n v="140"/>
    <n v="2020"/>
    <d v="2013-10-01T00:00:00"/>
  </r>
  <r>
    <n v="62970"/>
    <s v="ISO/AWI 18587                                     "/>
    <n v="1099"/>
    <d v="2013-02-07T00:00:00"/>
    <x v="0"/>
    <n v="100"/>
    <n v="37"/>
    <n v="5"/>
    <s v="ISO/TC 37/SC 5"/>
    <n v="100"/>
    <n v="18587"/>
    <n v="0"/>
    <n v="0"/>
    <n v="0"/>
    <n v="10"/>
    <n v="140"/>
    <n v="2000"/>
    <d v="2013-02-07T00:00:00"/>
  </r>
  <r>
    <n v="63544"/>
    <s v="ISO/AWI 18841                                     "/>
    <n v="1099"/>
    <d v="2013-05-23T00:00:00"/>
    <x v="0"/>
    <n v="100"/>
    <n v="37"/>
    <n v="5"/>
    <s v="ISO/TC 37/SC 5"/>
    <n v="100"/>
    <n v="18841"/>
    <n v="0"/>
    <n v="0"/>
    <n v="0"/>
    <n v="10"/>
    <n v="140"/>
    <n v="2000"/>
    <d v="2013-05-23T00:00:00"/>
  </r>
  <r>
    <n v="64644"/>
    <s v="ISO/WD TS 19336                                   "/>
    <n v="1099"/>
    <d v="2013-10-08T00:00:00"/>
    <x v="2"/>
    <n v="100"/>
    <n v="38"/>
    <n v="0"/>
    <s v="ISO/TC 38/WG 21"/>
    <n v="100"/>
    <n v="19336"/>
    <n v="0"/>
    <n v="0"/>
    <n v="0"/>
    <n v="66"/>
    <n v="70"/>
    <n v="2060"/>
    <d v="2013-12-09T00:00:00"/>
  </r>
  <r>
    <n v="58022"/>
    <s v="ISO/WD 16373-1                                    "/>
    <n v="1099"/>
    <d v="2013-04-05T00:00:00"/>
    <x v="2"/>
    <n v="100"/>
    <n v="38"/>
    <n v="0"/>
    <s v="ISO/TC 38/WG 22"/>
    <n v="100"/>
    <n v="16373"/>
    <n v="10"/>
    <n v="0"/>
    <n v="0"/>
    <n v="10"/>
    <n v="70"/>
    <n v="2020"/>
    <d v="2013-04-05T00:00:00"/>
  </r>
  <r>
    <n v="63358"/>
    <s v="ISO/CD 18782                                      "/>
    <n v="1099"/>
    <d v="2013-04-05T00:00:00"/>
    <x v="2"/>
    <n v="100"/>
    <n v="38"/>
    <n v="0"/>
    <s v="ISO/TC 38/WG 27"/>
    <n v="100"/>
    <n v="18782"/>
    <n v="0"/>
    <n v="0"/>
    <n v="0"/>
    <n v="10"/>
    <n v="70"/>
    <n v="3099"/>
    <d v="2013-12-09T00:00:00"/>
  </r>
  <r>
    <n v="65209"/>
    <s v="ISO/DIS 105-B02                                   "/>
    <n v="4099"/>
    <d v="2013-10-07T00:00:00"/>
    <x v="2"/>
    <n v="100"/>
    <n v="38"/>
    <n v="1"/>
    <s v="ISO/TC 38/SC 1/WG 1"/>
    <n v="100"/>
    <n v="105"/>
    <n v="10202"/>
    <n v="0"/>
    <n v="0"/>
    <n v="10"/>
    <n v="70"/>
    <n v="4099"/>
    <d v="2013-10-07T00:00:00"/>
  </r>
  <r>
    <n v="65210"/>
    <s v="ISO/DIS 105-B01                                   "/>
    <n v="4099"/>
    <d v="2013-10-07T00:00:00"/>
    <x v="2"/>
    <n v="100"/>
    <n v="38"/>
    <n v="1"/>
    <s v="ISO/TC 38/SC 1/WG 1"/>
    <n v="100"/>
    <n v="105"/>
    <n v="10201"/>
    <n v="0"/>
    <n v="0"/>
    <n v="10"/>
    <n v="70"/>
    <n v="4099"/>
    <d v="2013-10-07T00:00:00"/>
  </r>
  <r>
    <n v="42547"/>
    <s v="ISO/CD 105-G04                                    "/>
    <n v="1099"/>
    <d v="2013-10-07T00:00:00"/>
    <x v="2"/>
    <n v="100"/>
    <n v="38"/>
    <n v="1"/>
    <s v="ISO/TC 38/SC 1/WG 3"/>
    <n v="100"/>
    <n v="105"/>
    <n v="10704"/>
    <n v="0"/>
    <n v="0"/>
    <n v="10"/>
    <n v="70"/>
    <n v="3000"/>
    <d v="2013-10-07T00:00:00"/>
  </r>
  <r>
    <n v="62599"/>
    <s v="ISO/CD 105-G01                                    "/>
    <n v="1099"/>
    <d v="2013-10-07T00:00:00"/>
    <x v="2"/>
    <n v="100"/>
    <n v="38"/>
    <n v="1"/>
    <s v="ISO/TC 38/SC 1/WG 3"/>
    <n v="100"/>
    <n v="105"/>
    <n v="10701"/>
    <n v="0"/>
    <n v="0"/>
    <n v="10"/>
    <n v="70"/>
    <n v="3000"/>
    <d v="2013-10-07T00:00:00"/>
  </r>
  <r>
    <n v="65211"/>
    <s v="ISO/DIS 105-D02                                   "/>
    <n v="4099"/>
    <d v="2013-10-07T00:00:00"/>
    <x v="2"/>
    <n v="100"/>
    <n v="38"/>
    <n v="1"/>
    <s v="ISO/TC 38/SC 1/WG 13"/>
    <n v="100"/>
    <n v="105"/>
    <n v="10402"/>
    <n v="0"/>
    <n v="0"/>
    <n v="10"/>
    <n v="70"/>
    <n v="4099"/>
    <d v="2013-10-07T00:00:00"/>
  </r>
  <r>
    <n v="65207"/>
    <s v="ISO/DIS 105-X12                                   "/>
    <n v="4099"/>
    <d v="2013-10-07T00:00:00"/>
    <x v="2"/>
    <n v="100"/>
    <n v="38"/>
    <n v="1"/>
    <s v="ISO/TC 38/SC 1/WG 13"/>
    <n v="100"/>
    <n v="105"/>
    <n v="12412"/>
    <n v="0"/>
    <n v="0"/>
    <n v="10"/>
    <n v="70"/>
    <n v="4099"/>
    <d v="2013-10-07T00:00:00"/>
  </r>
  <r>
    <n v="65208"/>
    <s v="ISO/DIS 105-X16                                   "/>
    <n v="4099"/>
    <d v="2013-10-07T00:00:00"/>
    <x v="2"/>
    <n v="100"/>
    <n v="38"/>
    <n v="1"/>
    <s v="ISO/TC 38/SC 1/WG 13"/>
    <n v="100"/>
    <n v="105"/>
    <n v="12416"/>
    <n v="0"/>
    <n v="0"/>
    <n v="10"/>
    <n v="70"/>
    <n v="4099"/>
    <d v="2013-10-07T00:00:00"/>
  </r>
  <r>
    <n v="65157"/>
    <s v="ISO/DIS 675                                       "/>
    <n v="4099"/>
    <d v="2013-10-21T00:00:00"/>
    <x v="2"/>
    <n v="100"/>
    <n v="38"/>
    <n v="2"/>
    <s v="ISO/TC 38/SC 2"/>
    <n v="100"/>
    <n v="675"/>
    <n v="0"/>
    <n v="0"/>
    <n v="0"/>
    <n v="10"/>
    <n v="70"/>
    <n v="4099"/>
    <d v="2013-10-21T00:00:00"/>
  </r>
  <r>
    <n v="65156"/>
    <s v="ISO/WD 3175-4                                     "/>
    <n v="1099"/>
    <d v="2013-10-21T00:00:00"/>
    <x v="2"/>
    <n v="100"/>
    <n v="38"/>
    <n v="2"/>
    <s v="ISO/TC 38/SC 2/WG 1"/>
    <n v="100"/>
    <n v="3175"/>
    <n v="40"/>
    <n v="0"/>
    <n v="0"/>
    <n v="10"/>
    <n v="70"/>
    <n v="2020"/>
    <d v="2013-10-21T00:00:00"/>
  </r>
  <r>
    <n v="65155"/>
    <s v="ISO/WD 3175-3                                     "/>
    <n v="1099"/>
    <d v="2013-10-21T00:00:00"/>
    <x v="2"/>
    <n v="100"/>
    <n v="38"/>
    <n v="2"/>
    <s v="ISO/TC 38/SC 2/WG 1"/>
    <n v="100"/>
    <n v="3175"/>
    <n v="30"/>
    <n v="0"/>
    <n v="0"/>
    <n v="10"/>
    <n v="70"/>
    <n v="2020"/>
    <d v="2013-10-21T00:00:00"/>
  </r>
  <r>
    <n v="65154"/>
    <s v="ISO/WD 3175-2                                     "/>
    <n v="1099"/>
    <d v="2013-10-21T00:00:00"/>
    <x v="2"/>
    <n v="100"/>
    <n v="38"/>
    <n v="2"/>
    <s v="ISO/TC 38/SC 2/WG 1"/>
    <n v="100"/>
    <n v="3175"/>
    <n v="20"/>
    <n v="0"/>
    <n v="0"/>
    <n v="10"/>
    <n v="70"/>
    <n v="2020"/>
    <d v="2013-10-21T00:00:00"/>
  </r>
  <r>
    <n v="65153"/>
    <s v="ISO/WD 3175-1                                     "/>
    <n v="1099"/>
    <d v="2013-10-21T00:00:00"/>
    <x v="2"/>
    <n v="100"/>
    <n v="38"/>
    <n v="2"/>
    <s v="ISO/TC 38/SC 2/WG 1"/>
    <n v="100"/>
    <n v="3175"/>
    <n v="10"/>
    <n v="0"/>
    <n v="0"/>
    <n v="10"/>
    <n v="70"/>
    <n v="2020"/>
    <d v="2013-10-21T00:00:00"/>
  </r>
  <r>
    <n v="65147"/>
    <s v="ISO/DIS 12138                                     "/>
    <n v="4099"/>
    <d v="2013-10-21T00:00:00"/>
    <x v="2"/>
    <n v="100"/>
    <n v="38"/>
    <n v="2"/>
    <s v="ISO/TC 38/SC 2/WG 3"/>
    <n v="100"/>
    <n v="12138"/>
    <n v="0"/>
    <n v="0"/>
    <n v="0"/>
    <n v="10"/>
    <n v="70"/>
    <n v="4099"/>
    <d v="2013-10-21T00:00:00"/>
  </r>
  <r>
    <n v="65150"/>
    <s v="ISO/WD 15496                                      "/>
    <n v="1099"/>
    <d v="2013-10-21T00:00:00"/>
    <x v="2"/>
    <n v="100"/>
    <n v="38"/>
    <n v="2"/>
    <s v="ISO/TC 38/SC 2/WG 8"/>
    <n v="100"/>
    <n v="15496"/>
    <n v="0"/>
    <n v="0"/>
    <n v="0"/>
    <n v="10"/>
    <n v="70"/>
    <n v="2020"/>
    <d v="2013-10-21T00:00:00"/>
  </r>
  <r>
    <n v="65149"/>
    <s v="ISO/WD 811                                        "/>
    <n v="1099"/>
    <d v="2013-10-21T00:00:00"/>
    <x v="2"/>
    <n v="100"/>
    <n v="38"/>
    <n v="2"/>
    <s v="ISO/TC 38/SC 2/WG 8"/>
    <n v="100"/>
    <n v="811"/>
    <n v="0"/>
    <n v="0"/>
    <n v="0"/>
    <n v="10"/>
    <n v="70"/>
    <n v="2020"/>
    <d v="2013-10-21T00:00:00"/>
  </r>
  <r>
    <n v="65152"/>
    <s v="ISO/WD 15797                                      "/>
    <n v="1099"/>
    <d v="2013-10-21T00:00:00"/>
    <x v="2"/>
    <n v="100"/>
    <n v="38"/>
    <n v="2"/>
    <s v="ISO/TC 38/SC 2/WG 9"/>
    <n v="100"/>
    <n v="15797"/>
    <n v="0"/>
    <n v="0"/>
    <n v="0"/>
    <n v="10"/>
    <n v="70"/>
    <n v="2020"/>
    <d v="2013-10-21T00:00:00"/>
  </r>
  <r>
    <n v="62981"/>
    <s v="ISO/AWI 18596                                     "/>
    <n v="1099"/>
    <d v="2013-06-14T00:00:00"/>
    <x v="2"/>
    <n v="100"/>
    <n v="38"/>
    <n v="23"/>
    <s v="ISO/TC 38/SC 23/WG 5"/>
    <n v="100"/>
    <n v="18596"/>
    <n v="0"/>
    <n v="0"/>
    <n v="0"/>
    <n v="10"/>
    <n v="70"/>
    <n v="2000"/>
    <d v="2013-06-14T00:00:00"/>
  </r>
  <r>
    <n v="65146"/>
    <s v="ISO/DIS 2061                                      "/>
    <n v="4099"/>
    <d v="2013-10-21T00:00:00"/>
    <x v="2"/>
    <n v="100"/>
    <n v="38"/>
    <n v="23"/>
    <s v="ISO/TC 38/SC 23"/>
    <n v="100"/>
    <n v="2061"/>
    <n v="0"/>
    <n v="0"/>
    <n v="0"/>
    <n v="10"/>
    <n v="70"/>
    <n v="4099"/>
    <d v="2013-10-21T00:00:00"/>
  </r>
  <r>
    <n v="64504"/>
    <s v="ISO/FDIS 1986-1                                   "/>
    <n v="4099"/>
    <d v="2013-06-07T00:00:00"/>
    <x v="1"/>
    <n v="100"/>
    <n v="39"/>
    <n v="2"/>
    <s v="ISO/TC 39/SC 2"/>
    <n v="100"/>
    <n v="1986"/>
    <n v="10"/>
    <n v="0"/>
    <n v="0"/>
    <n v="10"/>
    <n v="50"/>
    <n v="5000"/>
    <d v="2013-11-29T00:00:00"/>
  </r>
  <r>
    <n v="63897"/>
    <s v="ISO/CD 19085-2                                    "/>
    <n v="1099"/>
    <d v="2013-09-23T00:00:00"/>
    <x v="2"/>
    <n v="100"/>
    <n v="39"/>
    <n v="4"/>
    <s v="ISO/TC 39/SC 4/WG 1"/>
    <n v="100"/>
    <n v="19085"/>
    <n v="20"/>
    <n v="0"/>
    <n v="0"/>
    <n v="10"/>
    <n v="50"/>
    <n v="3020"/>
    <d v="2013-11-08T00:00:00"/>
  </r>
  <r>
    <n v="63896"/>
    <s v="ISO/CD 19085-1                                    "/>
    <n v="1099"/>
    <d v="2013-09-23T00:00:00"/>
    <x v="2"/>
    <n v="100"/>
    <n v="39"/>
    <n v="4"/>
    <s v="ISO/TC 39/SC 4/WG 1"/>
    <n v="100"/>
    <n v="19085"/>
    <n v="10"/>
    <n v="0"/>
    <n v="0"/>
    <n v="10"/>
    <n v="50"/>
    <n v="3020"/>
    <d v="2013-11-08T00:00:00"/>
  </r>
  <r>
    <n v="65500"/>
    <s v="ISO/DIS 23125                                     "/>
    <n v="4099"/>
    <d v="2013-11-25T00:00:00"/>
    <x v="1"/>
    <n v="100"/>
    <n v="39"/>
    <n v="10"/>
    <s v="ISO/TC 39/SC 10/WG 3"/>
    <n v="100"/>
    <n v="23125"/>
    <n v="0"/>
    <n v="0"/>
    <n v="0"/>
    <n v="10"/>
    <n v="50"/>
    <n v="4099"/>
    <d v="2013-11-25T00:00:00"/>
  </r>
  <r>
    <n v="63390"/>
    <s v="ISO/CD 16092-3                                    "/>
    <n v="1099"/>
    <d v="2013-04-02T00:00:00"/>
    <x v="1"/>
    <n v="100"/>
    <n v="39"/>
    <n v="10"/>
    <s v="ISO/TC 39/SC 10/WG 1"/>
    <n v="100"/>
    <n v="16092"/>
    <n v="30"/>
    <n v="0"/>
    <n v="0"/>
    <n v="10"/>
    <n v="50"/>
    <n v="3000"/>
    <d v="2013-04-02T00:00:00"/>
  </r>
  <r>
    <n v="55667"/>
    <s v="ISO/CD 16092-1                                    "/>
    <n v="1099"/>
    <d v="2013-04-02T00:00:00"/>
    <x v="1"/>
    <n v="100"/>
    <n v="39"/>
    <n v="10"/>
    <s v="ISO/TC 39/SC 10/WG 1"/>
    <n v="100"/>
    <n v="16092"/>
    <n v="10"/>
    <n v="0"/>
    <n v="0"/>
    <n v="10"/>
    <n v="50"/>
    <n v="3020"/>
    <d v="2014-01-07T00:00:00"/>
  </r>
  <r>
    <n v="64661"/>
    <s v="ISO/AWI 19346                                     "/>
    <n v="1099"/>
    <d v="2013-10-22T00:00:00"/>
    <x v="3"/>
    <n v="100"/>
    <n v="41"/>
    <n v="1"/>
    <s v="ISO/TC 41/SC 1"/>
    <n v="100"/>
    <n v="19346"/>
    <n v="0"/>
    <n v="0"/>
    <n v="0"/>
    <n v="10"/>
    <n v="50"/>
    <n v="2000"/>
    <d v="2013-10-22T00:00:00"/>
  </r>
  <r>
    <n v="65933"/>
    <s v="ISO/DIS 15236-2                                   "/>
    <n v="4099"/>
    <d v="2013-12-13T00:00:00"/>
    <x v="3"/>
    <n v="100"/>
    <n v="41"/>
    <n v="3"/>
    <s v="ISO/TC 41/SC 3"/>
    <n v="100"/>
    <n v="15236"/>
    <n v="20"/>
    <n v="0"/>
    <n v="0"/>
    <n v="10"/>
    <n v="50"/>
    <n v="4099"/>
    <d v="2013-12-13T00:00:00"/>
  </r>
  <r>
    <n v="65573"/>
    <s v="ISO/DIS 7623                                      "/>
    <n v="4099"/>
    <d v="2013-12-06T00:00:00"/>
    <x v="3"/>
    <n v="100"/>
    <n v="41"/>
    <n v="3"/>
    <s v="ISO/TC 41/SC 3"/>
    <n v="100"/>
    <n v="7623"/>
    <n v="0"/>
    <n v="0"/>
    <n v="0"/>
    <n v="10"/>
    <n v="50"/>
    <n v="4099"/>
    <d v="2013-12-06T00:00:00"/>
  </r>
  <r>
    <n v="64219"/>
    <s v="ISO/CD 19262                                      "/>
    <n v="1099"/>
    <d v="2013-10-07T00:00:00"/>
    <x v="5"/>
    <n v="100"/>
    <n v="42"/>
    <n v="0"/>
    <s v="ISO/TC 42/JWG 26"/>
    <n v="100"/>
    <n v="19262"/>
    <n v="0"/>
    <n v="0"/>
    <n v="0"/>
    <n v="10"/>
    <n v="90"/>
    <n v="3020"/>
    <d v="2013-11-14T00:00:00"/>
  </r>
  <r>
    <n v="64252"/>
    <s v="ISO/NP 17321-4                                    "/>
    <n v="1099"/>
    <d v="2013-10-07T00:00:00"/>
    <x v="5"/>
    <n v="100"/>
    <n v="42"/>
    <n v="0"/>
    <s v="ISO/TC 42"/>
    <n v="100"/>
    <n v="17321"/>
    <n v="40"/>
    <n v="0"/>
    <n v="0"/>
    <n v="10"/>
    <n v="90"/>
    <n v="1099"/>
    <d v="2013-10-07T00:00:00"/>
  </r>
  <r>
    <n v="63942"/>
    <s v="ISO/AWI 19093                                     "/>
    <n v="1099"/>
    <d v="2013-08-05T00:00:00"/>
    <x v="5"/>
    <n v="100"/>
    <n v="42"/>
    <n v="0"/>
    <s v="ISO/TC 42"/>
    <n v="100"/>
    <n v="19093"/>
    <n v="0"/>
    <n v="0"/>
    <n v="0"/>
    <n v="10"/>
    <n v="90"/>
    <n v="2000"/>
    <d v="2013-08-05T00:00:00"/>
  </r>
  <r>
    <n v="63894"/>
    <s v="ISO/NP 19084                                      "/>
    <n v="1099"/>
    <d v="2013-11-21T00:00:00"/>
    <x v="5"/>
    <n v="100"/>
    <n v="42"/>
    <n v="0"/>
    <s v="ISO/TC 42"/>
    <n v="100"/>
    <n v="19084"/>
    <n v="0"/>
    <n v="0"/>
    <n v="0"/>
    <n v="10"/>
    <n v="90"/>
    <n v="1099"/>
    <d v="2013-11-21T00:00:00"/>
  </r>
  <r>
    <n v="63076"/>
    <s v="ISO/DIS 18938                                     "/>
    <n v="1099"/>
    <d v="2013-03-13T00:00:00"/>
    <x v="5"/>
    <n v="100"/>
    <n v="42"/>
    <n v="0"/>
    <s v="ISO/TC 42/WG 5"/>
    <n v="100"/>
    <n v="18938"/>
    <n v="0"/>
    <n v="0"/>
    <n v="0"/>
    <n v="10"/>
    <n v="90"/>
    <n v="4020"/>
    <d v="2013-12-03T00:00:00"/>
  </r>
  <r>
    <n v="64134"/>
    <s v="ISO/AWI TS 19247                                  "/>
    <n v="1099"/>
    <d v="2013-11-12T00:00:00"/>
    <x v="5"/>
    <n v="100"/>
    <n v="42"/>
    <n v="0"/>
    <s v="ISO/TC 42/WG 18"/>
    <n v="100"/>
    <n v="19247"/>
    <n v="0"/>
    <n v="0"/>
    <n v="0"/>
    <n v="66"/>
    <n v="90"/>
    <n v="2000"/>
    <d v="2013-11-12T00:00:00"/>
  </r>
  <r>
    <n v="63602"/>
    <s v="ISO 15740:2013                                    "/>
    <n v="4099"/>
    <d v="2013-02-07T00:00:00"/>
    <x v="5"/>
    <n v="100"/>
    <n v="42"/>
    <n v="0"/>
    <s v="ISO/TC 42/WG 18"/>
    <n v="100"/>
    <n v="15740"/>
    <n v="0"/>
    <n v="0"/>
    <n v="0"/>
    <n v="10"/>
    <n v="90"/>
    <n v="6060"/>
    <d v="2013-09-02T00:00:00"/>
  </r>
  <r>
    <n v="63552"/>
    <s v="ISO/AWI 18844                                     "/>
    <n v="1099"/>
    <d v="2013-05-16T00:00:00"/>
    <x v="5"/>
    <n v="100"/>
    <n v="42"/>
    <n v="0"/>
    <s v="ISO/TC 42/WG 18"/>
    <n v="100"/>
    <n v="18844"/>
    <n v="0"/>
    <n v="0"/>
    <n v="0"/>
    <n v="10"/>
    <n v="90"/>
    <n v="2000"/>
    <d v="2013-05-16T00:00:00"/>
  </r>
  <r>
    <n v="63716"/>
    <s v="ISO/NP 12913-2                                    "/>
    <n v="1099"/>
    <d v="2013-09-13T00:00:00"/>
    <x v="1"/>
    <n v="100"/>
    <n v="43"/>
    <n v="1"/>
    <s v="ISO/TC 43/SC 1/WG 54"/>
    <n v="100"/>
    <n v="12913"/>
    <n v="20"/>
    <n v="0"/>
    <n v="0"/>
    <n v="10"/>
    <n v="150"/>
    <n v="1099"/>
    <d v="2013-09-13T00:00:00"/>
  </r>
  <r>
    <n v="64649"/>
    <s v="ISO/DTR 17534-2                                   "/>
    <n v="1099"/>
    <d v="2013-08-04T00:00:00"/>
    <x v="1"/>
    <n v="100"/>
    <n v="43"/>
    <n v="1"/>
    <s v="ISO/TC 43/SC 1"/>
    <n v="100"/>
    <n v="17534"/>
    <n v="20"/>
    <n v="0"/>
    <n v="0"/>
    <n v="40"/>
    <n v="150"/>
    <n v="3060"/>
    <d v="2013-11-06T00:00:00"/>
  </r>
  <r>
    <n v="65582"/>
    <s v="ISO/NP 4869-2                                     "/>
    <n v="1099"/>
    <d v="2013-12-06T00:00:00"/>
    <x v="1"/>
    <n v="100"/>
    <n v="43"/>
    <n v="1"/>
    <s v="ISO/TC 43/SC 1/WG 17"/>
    <n v="100"/>
    <n v="4869"/>
    <n v="20"/>
    <n v="0"/>
    <n v="0"/>
    <n v="10"/>
    <n v="150"/>
    <n v="1099"/>
    <d v="2013-12-06T00:00:00"/>
  </r>
  <r>
    <n v="65581"/>
    <s v="ISO/NP 4869-1                                     "/>
    <n v="1099"/>
    <d v="2013-12-06T00:00:00"/>
    <x v="1"/>
    <n v="100"/>
    <n v="43"/>
    <n v="1"/>
    <s v="ISO/TC 43/SC 1/WG 17"/>
    <n v="100"/>
    <n v="4869"/>
    <n v="10"/>
    <n v="0"/>
    <n v="0"/>
    <n v="10"/>
    <n v="150"/>
    <n v="1099"/>
    <d v="2013-12-06T00:00:00"/>
  </r>
  <r>
    <n v="32303"/>
    <s v="ISO/DIS 9296                                      "/>
    <n v="1099"/>
    <d v="2013-05-14T00:00:00"/>
    <x v="5"/>
    <n v="100"/>
    <n v="43"/>
    <n v="1"/>
    <s v="ISO/TC 43/SC 1/WG 23"/>
    <n v="100"/>
    <n v="9296"/>
    <n v="0"/>
    <n v="0"/>
    <n v="0"/>
    <n v="10"/>
    <n v="150"/>
    <n v="4020"/>
    <d v="2013-12-24T00:00:00"/>
  </r>
  <r>
    <n v="63893"/>
    <s v="ISO 3745:2012/CD Amd 1                            "/>
    <n v="1099"/>
    <d v="2013-08-07T00:00:00"/>
    <x v="1"/>
    <n v="100"/>
    <n v="43"/>
    <n v="1"/>
    <s v="ISO/TC 43/SC 1/WG 28"/>
    <n v="100"/>
    <n v="3745"/>
    <n v="0"/>
    <n v="500"/>
    <n v="1"/>
    <n v="10"/>
    <n v="150"/>
    <n v="3000"/>
    <d v="2013-08-07T00:00:00"/>
  </r>
  <r>
    <n v="63715"/>
    <s v="ISO/NP TS 13473-4                                 "/>
    <n v="1099"/>
    <d v="2013-03-06T00:00:00"/>
    <x v="6"/>
    <n v="100"/>
    <n v="43"/>
    <n v="1"/>
    <s v="ISO/TC 43/SC 1/WG 39"/>
    <n v="100"/>
    <n v="13473"/>
    <n v="40"/>
    <n v="0"/>
    <n v="0"/>
    <n v="66"/>
    <n v="150"/>
    <n v="1099"/>
    <d v="2013-03-06T00:00:00"/>
  </r>
  <r>
    <n v="64218"/>
    <s v="ISO/FDIS 10844                                    "/>
    <n v="4099"/>
    <d v="2013-01-10T00:00:00"/>
    <x v="3"/>
    <n v="100"/>
    <n v="43"/>
    <n v="1"/>
    <s v="ISO/TC 43/SC 1/WG 42"/>
    <n v="100"/>
    <n v="10844"/>
    <n v="0"/>
    <n v="0"/>
    <n v="0"/>
    <n v="10"/>
    <n v="150"/>
    <n v="5000"/>
    <d v="2013-08-22T00:00:00"/>
  </r>
  <r>
    <n v="59766"/>
    <s v="ISO/CD 1996-2                                     "/>
    <n v="1099"/>
    <d v="2013-08-07T00:00:00"/>
    <x v="1"/>
    <n v="100"/>
    <n v="43"/>
    <n v="1"/>
    <s v="ISO/TC 43/SC 1/WG 45"/>
    <n v="100"/>
    <n v="1996"/>
    <n v="20"/>
    <n v="0"/>
    <n v="0"/>
    <n v="10"/>
    <n v="150"/>
    <n v="3000"/>
    <d v="2013-08-07T00:00:00"/>
  </r>
  <r>
    <n v="64963"/>
    <s v="ISO/NP 10140-4                                    "/>
    <n v="1099"/>
    <d v="2013-09-16T00:00:00"/>
    <x v="6"/>
    <n v="100"/>
    <n v="43"/>
    <n v="2"/>
    <s v="ISO/TC 43/SC 2/WG 18"/>
    <n v="100"/>
    <n v="10140"/>
    <n v="40"/>
    <n v="0"/>
    <n v="0"/>
    <n v="10"/>
    <n v="150"/>
    <n v="1099"/>
    <d v="2013-09-16T00:00:00"/>
  </r>
  <r>
    <n v="63627"/>
    <s v="ISO/WD 17672                                      "/>
    <n v="1099"/>
    <d v="2013-05-20T00:00:00"/>
    <x v="1"/>
    <n v="100"/>
    <n v="44"/>
    <n v="0"/>
    <s v="ISO/TC 44/WG 3"/>
    <n v="100"/>
    <n v="17672"/>
    <n v="0"/>
    <n v="0"/>
    <n v="0"/>
    <n v="10"/>
    <n v="50"/>
    <n v="2020"/>
    <d v="2013-05-20T00:00:00"/>
  </r>
  <r>
    <n v="61645"/>
    <s v="ISO/AWI TS 18166                                  "/>
    <n v="1099"/>
    <d v="2013-03-18T00:00:00"/>
    <x v="1"/>
    <n v="100"/>
    <n v="44"/>
    <n v="0"/>
    <s v="ISO/TC 44/WG 5"/>
    <n v="100"/>
    <n v="18166"/>
    <n v="0"/>
    <n v="0"/>
    <n v="0"/>
    <n v="66"/>
    <n v="50"/>
    <n v="2000"/>
    <d v="2013-03-18T00:00:00"/>
  </r>
  <r>
    <n v="64270"/>
    <s v="ISO/CD 19288                                      "/>
    <n v="1099"/>
    <d v="2013-09-30T00:00:00"/>
    <x v="1"/>
    <n v="100"/>
    <n v="44"/>
    <n v="3"/>
    <s v="ISO/TC 44/SC 3"/>
    <n v="100"/>
    <n v="19288"/>
    <n v="0"/>
    <n v="0"/>
    <n v="0"/>
    <n v="10"/>
    <n v="50"/>
    <n v="3000"/>
    <d v="2013-10-31T00:00:00"/>
  </r>
  <r>
    <n v="64574"/>
    <s v="ISO/CD 17634                                      "/>
    <n v="1099"/>
    <d v="2013-06-05T00:00:00"/>
    <x v="1"/>
    <n v="100"/>
    <n v="44"/>
    <n v="3"/>
    <s v="ISO/TC 44/SC 3"/>
    <n v="100"/>
    <n v="17634"/>
    <n v="0"/>
    <n v="0"/>
    <n v="0"/>
    <n v="10"/>
    <n v="50"/>
    <n v="3060"/>
    <d v="2013-09-12T00:00:00"/>
  </r>
  <r>
    <n v="64567"/>
    <s v="ISO/DIS 636                                       "/>
    <n v="3099"/>
    <d v="2013-06-05T00:00:00"/>
    <x v="1"/>
    <n v="100"/>
    <n v="44"/>
    <n v="3"/>
    <s v="ISO/TC 44/SC 3"/>
    <n v="100"/>
    <n v="636"/>
    <n v="0"/>
    <n v="0"/>
    <n v="0"/>
    <n v="10"/>
    <n v="50"/>
    <n v="4020"/>
    <d v="2013-09-12T00:00:00"/>
  </r>
  <r>
    <n v="64570"/>
    <s v="ISO/CD 6848                                       "/>
    <n v="1099"/>
    <d v="2013-06-05T00:00:00"/>
    <x v="1"/>
    <n v="100"/>
    <n v="44"/>
    <n v="3"/>
    <s v="ISO/TC 44/SC 3"/>
    <n v="100"/>
    <n v="6848"/>
    <n v="0"/>
    <n v="0"/>
    <n v="0"/>
    <n v="10"/>
    <n v="50"/>
    <n v="3060"/>
    <d v="2013-09-12T00:00:00"/>
  </r>
  <r>
    <n v="64568"/>
    <s v="ISO/CD 1071                                       "/>
    <n v="1099"/>
    <d v="2013-06-05T00:00:00"/>
    <x v="1"/>
    <n v="100"/>
    <n v="44"/>
    <n v="3"/>
    <s v="ISO/TC 44/SC 3"/>
    <n v="100"/>
    <n v="1071"/>
    <n v="0"/>
    <n v="0"/>
    <n v="0"/>
    <n v="10"/>
    <n v="50"/>
    <n v="3060"/>
    <d v="2013-09-12T00:00:00"/>
  </r>
  <r>
    <n v="64573"/>
    <s v="ISO/DIS 17632                                     "/>
    <n v="3099"/>
    <d v="2013-06-05T00:00:00"/>
    <x v="1"/>
    <n v="100"/>
    <n v="44"/>
    <n v="3"/>
    <s v="ISO/TC 44/SC 3"/>
    <n v="100"/>
    <n v="17632"/>
    <n v="0"/>
    <n v="0"/>
    <n v="0"/>
    <n v="10"/>
    <n v="50"/>
    <n v="4020"/>
    <d v="2013-09-12T00:00:00"/>
  </r>
  <r>
    <n v="64569"/>
    <s v="ISO/AWI 3581                                      "/>
    <n v="1099"/>
    <d v="2013-06-05T00:00:00"/>
    <x v="1"/>
    <n v="100"/>
    <n v="44"/>
    <n v="3"/>
    <s v="ISO/TC 44/SC 3"/>
    <n v="100"/>
    <n v="3581"/>
    <n v="0"/>
    <n v="0"/>
    <n v="0"/>
    <n v="10"/>
    <n v="50"/>
    <n v="2000"/>
    <d v="2013-06-05T00:00:00"/>
  </r>
  <r>
    <n v="64572"/>
    <s v="ISO/CD 18273                                      "/>
    <n v="1099"/>
    <d v="2013-06-05T00:00:00"/>
    <x v="1"/>
    <n v="100"/>
    <n v="44"/>
    <n v="3"/>
    <s v="ISO/TC 44/SC 3"/>
    <n v="100"/>
    <n v="18273"/>
    <n v="0"/>
    <n v="0"/>
    <n v="0"/>
    <n v="10"/>
    <n v="50"/>
    <n v="3060"/>
    <d v="2013-09-12T00:00:00"/>
  </r>
  <r>
    <n v="64571"/>
    <s v="ISO/DIS 14172                                     "/>
    <n v="3099"/>
    <d v="2013-06-05T00:00:00"/>
    <x v="1"/>
    <n v="100"/>
    <n v="44"/>
    <n v="3"/>
    <s v="ISO/TC 44/SC 3"/>
    <n v="100"/>
    <n v="14172"/>
    <n v="0"/>
    <n v="0"/>
    <n v="0"/>
    <n v="10"/>
    <n v="50"/>
    <n v="4020"/>
    <d v="2013-09-12T00:00:00"/>
  </r>
  <r>
    <n v="64830"/>
    <s v="ISO/FDIS 15614-12                                 "/>
    <n v="4099"/>
    <d v="2013-05-31T00:00:00"/>
    <x v="1"/>
    <n v="100"/>
    <n v="44"/>
    <n v="6"/>
    <s v="ISO/TC 44/SC 6/WG 3"/>
    <n v="100"/>
    <n v="15614"/>
    <n v="120"/>
    <n v="0"/>
    <n v="0"/>
    <n v="10"/>
    <n v="50"/>
    <n v="5000"/>
    <d v="2013-12-04T00:00:00"/>
  </r>
  <r>
    <n v="52317"/>
    <s v="ISO/CD 18278-2                                    "/>
    <n v="1099"/>
    <d v="2013-05-08T00:00:00"/>
    <x v="1"/>
    <n v="100"/>
    <n v="44"/>
    <n v="6"/>
    <s v="ISO/TC 44/SC 6/WG 3"/>
    <n v="100"/>
    <n v="18278"/>
    <n v="20"/>
    <n v="0"/>
    <n v="0"/>
    <n v="10"/>
    <n v="50"/>
    <n v="3099"/>
    <d v="2013-05-08T00:00:00"/>
  </r>
  <r>
    <n v="52315"/>
    <s v="ISO/DIS 18278-1                                   "/>
    <n v="1099"/>
    <d v="2013-05-08T00:00:00"/>
    <x v="1"/>
    <n v="100"/>
    <n v="44"/>
    <n v="6"/>
    <s v="ISO/TC 44/SC 6/WG 3"/>
    <n v="100"/>
    <n v="18278"/>
    <n v="10"/>
    <n v="0"/>
    <n v="0"/>
    <n v="10"/>
    <n v="50"/>
    <n v="4020"/>
    <d v="2013-09-26T00:00:00"/>
  </r>
  <r>
    <n v="62523"/>
    <s v="ISO/AWI TR 25901-4                                "/>
    <n v="1099"/>
    <d v="2013-02-21T00:00:00"/>
    <x v="1"/>
    <n v="100"/>
    <n v="44"/>
    <n v="7"/>
    <s v="ISO/TC 44/SC 7"/>
    <n v="100"/>
    <n v="25901"/>
    <n v="40"/>
    <n v="0"/>
    <n v="0"/>
    <n v="40"/>
    <n v="50"/>
    <n v="2000"/>
    <d v="2013-02-21T00:00:00"/>
  </r>
  <r>
    <n v="55758"/>
    <s v="ISO/WD TR 25901-1                                 "/>
    <n v="1099"/>
    <d v="2013-02-21T00:00:00"/>
    <x v="1"/>
    <n v="100"/>
    <n v="44"/>
    <n v="7"/>
    <s v="ISO/TC 44/SC 7"/>
    <n v="100"/>
    <n v="25901"/>
    <n v="10"/>
    <n v="0"/>
    <n v="0"/>
    <n v="40"/>
    <n v="50"/>
    <n v="2020"/>
    <d v="2013-02-26T00:00:00"/>
  </r>
  <r>
    <n v="63703"/>
    <s v="ISO 10225:2013                                    "/>
    <n v="4099"/>
    <d v="2013-01-27T00:00:00"/>
    <x v="1"/>
    <n v="100"/>
    <n v="44"/>
    <n v="8"/>
    <s v="ISO/TC 44/SC 8"/>
    <n v="100"/>
    <n v="10225"/>
    <n v="0"/>
    <n v="0"/>
    <n v="0"/>
    <n v="10"/>
    <n v="50"/>
    <n v="6060"/>
    <d v="2013-10-25T00:00:00"/>
  </r>
  <r>
    <n v="65667"/>
    <s v="ISO/DTR 15608                                     "/>
    <n v="1099"/>
    <d v="2013-09-16T00:00:00"/>
    <x v="1"/>
    <n v="100"/>
    <n v="44"/>
    <n v="10"/>
    <s v="ISO/TC 44/SC 10/WG 5"/>
    <n v="100"/>
    <n v="15608"/>
    <n v="0"/>
    <n v="0"/>
    <n v="0"/>
    <n v="40"/>
    <n v="50"/>
    <n v="3060"/>
    <d v="2013-12-16T00:00:00"/>
  </r>
  <r>
    <n v="63729"/>
    <s v="ISO/DIS 3834-5                                    "/>
    <n v="1099"/>
    <d v="2013-03-11T00:00:00"/>
    <x v="1"/>
    <n v="100"/>
    <n v="44"/>
    <n v="10"/>
    <s v="ISO/TC 44/SC 10"/>
    <n v="100"/>
    <n v="3834"/>
    <n v="50"/>
    <n v="0"/>
    <n v="0"/>
    <n v="10"/>
    <n v="50"/>
    <n v="4000"/>
    <d v="2013-10-29T00:00:00"/>
  </r>
  <r>
    <n v="62612"/>
    <s v="ISO/DTR 18491                                     "/>
    <n v="1099"/>
    <d v="2013-06-27T00:00:00"/>
    <x v="1"/>
    <n v="100"/>
    <n v="44"/>
    <n v="10"/>
    <s v="ISO/TC 44/SC 10"/>
    <n v="100"/>
    <n v="18491"/>
    <n v="0"/>
    <n v="0"/>
    <n v="0"/>
    <n v="40"/>
    <n v="50"/>
    <n v="3020"/>
    <d v="2014-01-06T00:00:00"/>
  </r>
  <r>
    <n v="65365"/>
    <s v="ISO/CD 18064                                      "/>
    <n v="1099"/>
    <d v="2013-11-13T00:00:00"/>
    <x v="2"/>
    <n v="100"/>
    <n v="45"/>
    <n v="0"/>
    <s v="ISO/TC 45/WG 10"/>
    <n v="100"/>
    <n v="18064"/>
    <n v="0"/>
    <n v="0"/>
    <n v="0"/>
    <n v="10"/>
    <n v="70"/>
    <n v="3099"/>
    <d v="2013-11-13T00:00:00"/>
  </r>
  <r>
    <n v="65369"/>
    <s v="ISO/CD 19013-2                                    "/>
    <n v="1099"/>
    <d v="2013-11-13T00:00:00"/>
    <x v="2"/>
    <n v="100"/>
    <n v="45"/>
    <n v="1"/>
    <s v="ISO/TC 45/SC 1"/>
    <n v="100"/>
    <n v="19013"/>
    <n v="20"/>
    <n v="0"/>
    <n v="0"/>
    <n v="10"/>
    <n v="70"/>
    <n v="3099"/>
    <d v="2013-11-13T00:00:00"/>
  </r>
  <r>
    <n v="63963"/>
    <s v="ISO/DIS 13363                                     "/>
    <n v="1099"/>
    <d v="2013-05-07T00:00:00"/>
    <x v="2"/>
    <n v="100"/>
    <n v="45"/>
    <n v="1"/>
    <s v="ISO/TC 45/SC 1"/>
    <n v="100"/>
    <n v="13363"/>
    <n v="0"/>
    <n v="0"/>
    <n v="0"/>
    <n v="10"/>
    <n v="70"/>
    <n v="4020"/>
    <d v="2013-10-09T00:00:00"/>
  </r>
  <r>
    <n v="65366"/>
    <s v="ISO/PRF TS 11619                                  "/>
    <n v="4099"/>
    <d v="2013-11-13T00:00:00"/>
    <x v="1"/>
    <n v="100"/>
    <n v="45"/>
    <n v="1"/>
    <s v="ISO/TC 45/SC 1"/>
    <n v="100"/>
    <n v="11619"/>
    <n v="0"/>
    <n v="0"/>
    <n v="0"/>
    <n v="66"/>
    <n v="70"/>
    <n v="5000"/>
    <d v="2013-12-18T00:00:00"/>
  </r>
  <r>
    <n v="64772"/>
    <s v="ISO/NP 19385                                      "/>
    <n v="1099"/>
    <d v="2013-11-13T00:00:00"/>
    <x v="1"/>
    <n v="100"/>
    <n v="45"/>
    <n v="1"/>
    <s v="ISO/TC 45/SC 1"/>
    <n v="100"/>
    <n v="19385"/>
    <n v="0"/>
    <n v="0"/>
    <n v="0"/>
    <n v="10"/>
    <n v="70"/>
    <n v="1099"/>
    <d v="2013-11-13T00:00:00"/>
  </r>
  <r>
    <n v="65371"/>
    <s v="ISO/DIS 11759                                     "/>
    <n v="4099"/>
    <d v="2013-11-13T00:00:00"/>
    <x v="2"/>
    <n v="100"/>
    <n v="45"/>
    <n v="1"/>
    <s v="ISO/TC 45/SC 1/WG 1"/>
    <n v="100"/>
    <n v="11759"/>
    <n v="0"/>
    <n v="0"/>
    <n v="0"/>
    <n v="10"/>
    <n v="70"/>
    <n v="4099"/>
    <d v="2013-11-13T00:00:00"/>
  </r>
  <r>
    <n v="65367"/>
    <s v="ISO/CD 6134                                       "/>
    <n v="1099"/>
    <d v="2013-11-13T00:00:00"/>
    <x v="1"/>
    <n v="100"/>
    <n v="45"/>
    <n v="1"/>
    <s v="ISO/TC 45/SC 1/WG 1"/>
    <n v="100"/>
    <n v="6134"/>
    <n v="0"/>
    <n v="0"/>
    <n v="0"/>
    <n v="10"/>
    <n v="70"/>
    <n v="3099"/>
    <d v="2013-11-13T00:00:00"/>
  </r>
  <r>
    <n v="65377"/>
    <s v="ISO 28017:2011/DAmd 1                             "/>
    <n v="1099"/>
    <d v="2013-11-15T00:00:00"/>
    <x v="2"/>
    <n v="100"/>
    <n v="45"/>
    <n v="1"/>
    <s v="ISO/TC 45/SC 1/WG 1"/>
    <n v="100"/>
    <n v="28017"/>
    <n v="0"/>
    <n v="500"/>
    <n v="1"/>
    <n v="10"/>
    <n v="70"/>
    <n v="4000"/>
    <d v="2013-12-02T00:00:00"/>
  </r>
  <r>
    <n v="63806"/>
    <s v="ISO/FDIS 6806                                     "/>
    <n v="4099"/>
    <d v="2013-03-27T00:00:00"/>
    <x v="2"/>
    <n v="100"/>
    <n v="45"/>
    <n v="1"/>
    <s v="ISO/TC 45/SC 1/WG 1"/>
    <n v="100"/>
    <n v="6806"/>
    <n v="0"/>
    <n v="0"/>
    <n v="0"/>
    <n v="10"/>
    <n v="70"/>
    <n v="5000"/>
    <d v="2013-09-30T00:00:00"/>
  </r>
  <r>
    <n v="63805"/>
    <s v="ISO/FDIS 2929                                     "/>
    <n v="4099"/>
    <d v="2013-03-27T00:00:00"/>
    <x v="2"/>
    <n v="100"/>
    <n v="45"/>
    <n v="1"/>
    <s v="ISO/TC 45/SC 1/WG 1"/>
    <n v="100"/>
    <n v="2929"/>
    <n v="0"/>
    <n v="0"/>
    <n v="0"/>
    <n v="10"/>
    <n v="70"/>
    <n v="5060"/>
    <d v="2013-12-13T00:00:00"/>
  </r>
  <r>
    <n v="65368"/>
    <s v="ISO/CD 13775-1                                    "/>
    <n v="1099"/>
    <d v="2013-11-13T00:00:00"/>
    <x v="2"/>
    <n v="100"/>
    <n v="45"/>
    <n v="1"/>
    <s v="ISO/TC 45/SC 1/WG 2"/>
    <n v="100"/>
    <n v="13775"/>
    <n v="10"/>
    <n v="0"/>
    <n v="0"/>
    <n v="10"/>
    <n v="70"/>
    <n v="3099"/>
    <d v="2013-11-13T00:00:00"/>
  </r>
  <r>
    <n v="64914"/>
    <s v="ISO/FDIS 18752                                    "/>
    <n v="4099"/>
    <d v="2013-09-04T00:00:00"/>
    <x v="1"/>
    <n v="100"/>
    <n v="45"/>
    <n v="1"/>
    <s v="ISO/TC 45/SC 1/WG 3"/>
    <n v="100"/>
    <n v="18752"/>
    <n v="0"/>
    <n v="0"/>
    <n v="0"/>
    <n v="10"/>
    <n v="70"/>
    <n v="5020"/>
    <d v="2013-12-09T00:00:00"/>
  </r>
  <r>
    <n v="65370"/>
    <s v="ISO/CD 6802                                       "/>
    <n v="1099"/>
    <d v="2013-11-13T00:00:00"/>
    <x v="1"/>
    <n v="100"/>
    <n v="45"/>
    <n v="1"/>
    <s v="ISO/TC 45/SC 1/WG 4"/>
    <n v="100"/>
    <n v="6802"/>
    <n v="0"/>
    <n v="0"/>
    <n v="0"/>
    <n v="10"/>
    <n v="70"/>
    <n v="3099"/>
    <d v="2013-11-13T00:00:00"/>
  </r>
  <r>
    <n v="63829"/>
    <s v="ISO/CD 19051                                      "/>
    <n v="1099"/>
    <d v="2013-07-08T00:00:00"/>
    <x v="2"/>
    <n v="100"/>
    <n v="45"/>
    <n v="2"/>
    <s v="ISO/TC 45/SC 2"/>
    <n v="100"/>
    <n v="19051"/>
    <n v="0"/>
    <n v="0"/>
    <n v="0"/>
    <n v="10"/>
    <n v="70"/>
    <n v="3000"/>
    <d v="2013-10-30T00:00:00"/>
  </r>
  <r>
    <n v="63828"/>
    <s v="ISO/CD 19050                                      "/>
    <n v="1099"/>
    <d v="2013-07-08T00:00:00"/>
    <x v="2"/>
    <n v="100"/>
    <n v="45"/>
    <n v="2"/>
    <s v="ISO/TC 45/SC 2"/>
    <n v="100"/>
    <n v="19050"/>
    <n v="0"/>
    <n v="0"/>
    <n v="0"/>
    <n v="10"/>
    <n v="70"/>
    <n v="3099"/>
    <d v="2013-11-14T00:00:00"/>
  </r>
  <r>
    <n v="63330"/>
    <s v="ISO/DIS 18766                                     "/>
    <n v="1099"/>
    <d v="2013-03-18T00:00:00"/>
    <x v="2"/>
    <n v="100"/>
    <n v="45"/>
    <n v="2"/>
    <s v="ISO/TC 45/SC 2"/>
    <n v="100"/>
    <n v="18766"/>
    <n v="0"/>
    <n v="0"/>
    <n v="0"/>
    <n v="10"/>
    <n v="70"/>
    <n v="4000"/>
    <d v="2013-11-18T00:00:00"/>
  </r>
  <r>
    <n v="64126"/>
    <s v="ISO/DIS 19242                                     "/>
    <n v="1099"/>
    <d v="2013-09-17T00:00:00"/>
    <x v="2"/>
    <n v="100"/>
    <n v="45"/>
    <n v="2"/>
    <s v="ISO/TC 45/SC 2"/>
    <n v="100"/>
    <n v="19242"/>
    <n v="0"/>
    <n v="0"/>
    <n v="0"/>
    <n v="10"/>
    <n v="70"/>
    <n v="4000"/>
    <d v="2013-11-18T00:00:00"/>
  </r>
  <r>
    <n v="65927"/>
    <s v="ISO/NP 34-2                                       "/>
    <n v="1099"/>
    <d v="2013-11-14T00:00:00"/>
    <x v="2"/>
    <n v="100"/>
    <n v="45"/>
    <n v="2"/>
    <s v="ISO/TC 45/SC 2/WG 1"/>
    <n v="100"/>
    <n v="34"/>
    <n v="20"/>
    <n v="0"/>
    <n v="0"/>
    <n v="10"/>
    <n v="70"/>
    <n v="1099"/>
    <d v="2013-11-14T00:00:00"/>
  </r>
  <r>
    <n v="63792"/>
    <s v="ISO/CD 2782-1                                     "/>
    <n v="1099"/>
    <d v="2013-07-04T00:00:00"/>
    <x v="2"/>
    <n v="100"/>
    <n v="45"/>
    <n v="2"/>
    <s v="ISO/TC 45/SC 2/WG 1"/>
    <n v="100"/>
    <n v="2782"/>
    <n v="10"/>
    <n v="0"/>
    <n v="0"/>
    <n v="10"/>
    <n v="70"/>
    <n v="3000"/>
    <d v="2013-07-04T00:00:00"/>
  </r>
  <r>
    <n v="65926"/>
    <s v="ISO/NP 34-1                                       "/>
    <n v="1099"/>
    <d v="2013-11-14T00:00:00"/>
    <x v="2"/>
    <n v="100"/>
    <n v="45"/>
    <n v="2"/>
    <s v="ISO/TC 45/SC 2/WG 1"/>
    <n v="100"/>
    <n v="34"/>
    <n v="10"/>
    <n v="0"/>
    <n v="0"/>
    <n v="10"/>
    <n v="70"/>
    <n v="1099"/>
    <d v="2013-11-14T00:00:00"/>
  </r>
  <r>
    <n v="65923"/>
    <s v="ISO/CD 18517                                      "/>
    <n v="1099"/>
    <d v="2013-11-14T00:00:00"/>
    <x v="2"/>
    <n v="100"/>
    <n v="45"/>
    <n v="2"/>
    <s v="ISO/TC 45/SC 2/WG 1"/>
    <n v="100"/>
    <n v="18517"/>
    <n v="0"/>
    <n v="0"/>
    <n v="0"/>
    <n v="10"/>
    <n v="70"/>
    <n v="3000"/>
    <d v="2013-11-14T00:00:00"/>
  </r>
  <r>
    <n v="65921"/>
    <s v="ISO/CD 6133                                       "/>
    <n v="1099"/>
    <d v="2013-11-14T00:00:00"/>
    <x v="2"/>
    <n v="100"/>
    <n v="45"/>
    <n v="2"/>
    <s v="ISO/TC 45/SC 2/WG 1"/>
    <n v="100"/>
    <n v="6133"/>
    <n v="0"/>
    <n v="0"/>
    <n v="0"/>
    <n v="10"/>
    <n v="70"/>
    <n v="3000"/>
    <d v="2013-11-14T00:00:00"/>
  </r>
  <r>
    <n v="65922"/>
    <s v="ISO/CD 6505                                       "/>
    <n v="1099"/>
    <d v="2013-11-14T00:00:00"/>
    <x v="2"/>
    <n v="100"/>
    <n v="45"/>
    <n v="2"/>
    <s v="ISO/TC 45/SC 2/WG 1"/>
    <n v="100"/>
    <n v="6505"/>
    <n v="0"/>
    <n v="0"/>
    <n v="0"/>
    <n v="10"/>
    <n v="70"/>
    <n v="3000"/>
    <d v="2013-11-14T00:00:00"/>
  </r>
  <r>
    <n v="65920"/>
    <s v="ISO/NP 18898                                      "/>
    <n v="1099"/>
    <d v="2013-11-14T00:00:00"/>
    <x v="2"/>
    <n v="100"/>
    <n v="45"/>
    <n v="2"/>
    <s v="ISO/TC 45/SC 2/WG 1"/>
    <n v="100"/>
    <n v="18898"/>
    <n v="0"/>
    <n v="0"/>
    <n v="0"/>
    <n v="10"/>
    <n v="70"/>
    <n v="1099"/>
    <d v="2013-11-14T00:00:00"/>
  </r>
  <r>
    <n v="64146"/>
    <s v="ISO/CD 48                                         "/>
    <n v="1099"/>
    <d v="2013-10-01T00:00:00"/>
    <x v="2"/>
    <n v="100"/>
    <n v="45"/>
    <n v="2"/>
    <s v="ISO/TC 45/SC 2/WG 1"/>
    <n v="100"/>
    <n v="48"/>
    <n v="0"/>
    <n v="0"/>
    <n v="0"/>
    <n v="10"/>
    <n v="70"/>
    <n v="3000"/>
    <d v="2013-10-04T00:00:00"/>
  </r>
  <r>
    <n v="65925"/>
    <s v="ISO/NP 289-4                                      "/>
    <n v="1099"/>
    <d v="2013-11-14T00:00:00"/>
    <x v="2"/>
    <n v="100"/>
    <n v="45"/>
    <n v="2"/>
    <s v="ISO/TC 45/SC 2/WG 2"/>
    <n v="100"/>
    <n v="289"/>
    <n v="40"/>
    <n v="0"/>
    <n v="0"/>
    <n v="10"/>
    <n v="70"/>
    <n v="1099"/>
    <d v="2013-11-14T00:00:00"/>
  </r>
  <r>
    <n v="63612"/>
    <s v="ISO/DIS 1817                                      "/>
    <n v="1099"/>
    <d v="2013-05-13T00:00:00"/>
    <x v="2"/>
    <n v="100"/>
    <n v="45"/>
    <n v="2"/>
    <s v="ISO/TC 45/SC 2/WG 3"/>
    <n v="100"/>
    <n v="1817"/>
    <n v="0"/>
    <n v="0"/>
    <n v="0"/>
    <n v="10"/>
    <n v="70"/>
    <n v="4000"/>
    <d v="2013-12-18T00:00:00"/>
  </r>
  <r>
    <n v="63763"/>
    <s v="ISO/CD 23794                                      "/>
    <n v="1099"/>
    <d v="2013-06-25T00:00:00"/>
    <x v="2"/>
    <n v="100"/>
    <n v="45"/>
    <n v="2"/>
    <s v="ISO/TC 45/SC 2/WG 3"/>
    <n v="100"/>
    <n v="23794"/>
    <n v="0"/>
    <n v="0"/>
    <n v="0"/>
    <n v="10"/>
    <n v="70"/>
    <n v="3099"/>
    <d v="2013-12-23T00:00:00"/>
  </r>
  <r>
    <n v="63438"/>
    <s v="ISO/DIS 11346                                     "/>
    <n v="3099"/>
    <d v="2013-01-15T00:00:00"/>
    <x v="2"/>
    <n v="100"/>
    <n v="45"/>
    <n v="2"/>
    <s v="ISO/TC 45/SC 2/WG 3"/>
    <n v="100"/>
    <n v="11346"/>
    <n v="0"/>
    <n v="0"/>
    <n v="0"/>
    <n v="10"/>
    <n v="70"/>
    <n v="4060"/>
    <d v="2013-07-01T00:00:00"/>
  </r>
  <r>
    <n v="63606"/>
    <s v="ISO/DIS 6101-4                                    "/>
    <n v="1099"/>
    <d v="2013-02-07T00:00:00"/>
    <x v="2"/>
    <n v="100"/>
    <n v="45"/>
    <n v="2"/>
    <s v="ISO/TC 45/SC 2/WG 5"/>
    <n v="100"/>
    <n v="6101"/>
    <n v="40"/>
    <n v="0"/>
    <n v="0"/>
    <n v="10"/>
    <n v="70"/>
    <n v="4060"/>
    <d v="2013-07-21T00:00:00"/>
  </r>
  <r>
    <n v="63605"/>
    <s v="ISO/DIS 6101-3                                    "/>
    <n v="1099"/>
    <d v="2013-02-07T00:00:00"/>
    <x v="2"/>
    <n v="100"/>
    <n v="45"/>
    <n v="2"/>
    <s v="ISO/TC 45/SC 2/WG 5"/>
    <n v="100"/>
    <n v="6101"/>
    <n v="30"/>
    <n v="0"/>
    <n v="0"/>
    <n v="10"/>
    <n v="70"/>
    <n v="4060"/>
    <d v="2013-07-21T00:00:00"/>
  </r>
  <r>
    <n v="64125"/>
    <s v="ISO/CD 21561-2                                    "/>
    <n v="1099"/>
    <d v="2013-09-17T00:00:00"/>
    <x v="2"/>
    <n v="100"/>
    <n v="45"/>
    <n v="2"/>
    <s v="ISO/TC 45/SC 2/WG 5"/>
    <n v="100"/>
    <n v="21561"/>
    <n v="20"/>
    <n v="0"/>
    <n v="0"/>
    <n v="10"/>
    <n v="70"/>
    <n v="3000"/>
    <d v="2013-09-17T00:00:00"/>
  </r>
  <r>
    <n v="63607"/>
    <s v="ISO/DIS 1656                                      "/>
    <n v="1099"/>
    <d v="2013-02-07T00:00:00"/>
    <x v="2"/>
    <n v="100"/>
    <n v="45"/>
    <n v="2"/>
    <s v="ISO/TC 45/SC 2/WG 5"/>
    <n v="100"/>
    <n v="1656"/>
    <n v="0"/>
    <n v="0"/>
    <n v="0"/>
    <n v="10"/>
    <n v="70"/>
    <n v="4060"/>
    <d v="2013-07-21T00:00:00"/>
  </r>
  <r>
    <n v="63870"/>
    <s v="ISO/CD 11344                                      "/>
    <n v="1099"/>
    <d v="2013-07-22T00:00:00"/>
    <x v="2"/>
    <n v="100"/>
    <n v="45"/>
    <n v="2"/>
    <s v="ISO/TC 45/SC 2/WG 5"/>
    <n v="100"/>
    <n v="11344"/>
    <n v="0"/>
    <n v="0"/>
    <n v="0"/>
    <n v="10"/>
    <n v="70"/>
    <n v="3099"/>
    <d v="2013-07-22T00:00:00"/>
  </r>
  <r>
    <n v="63604"/>
    <s v="ISO/DIS 249                                       "/>
    <n v="1099"/>
    <d v="2013-02-07T00:00:00"/>
    <x v="2"/>
    <n v="100"/>
    <n v="45"/>
    <n v="2"/>
    <s v="ISO/TC 45/SC 2/WG 5"/>
    <n v="100"/>
    <n v="249"/>
    <n v="0"/>
    <n v="0"/>
    <n v="0"/>
    <n v="10"/>
    <n v="70"/>
    <n v="4060"/>
    <d v="2013-07-21T00:00:00"/>
  </r>
  <r>
    <n v="65595"/>
    <s v="ISO/CD 5794-2                                     "/>
    <n v="1099"/>
    <d v="2013-11-08T00:00:00"/>
    <x v="2"/>
    <n v="100"/>
    <n v="45"/>
    <n v="3"/>
    <s v="ISO/TC 45/SC 3"/>
    <n v="100"/>
    <n v="5794"/>
    <n v="20"/>
    <n v="0"/>
    <n v="0"/>
    <n v="10"/>
    <n v="70"/>
    <n v="3000"/>
    <d v="2013-12-09T00:00:00"/>
  </r>
  <r>
    <n v="65690"/>
    <s v="ISO/CD 20299-2                                    "/>
    <n v="1099"/>
    <d v="2013-11-12T00:00:00"/>
    <x v="2"/>
    <n v="100"/>
    <n v="45"/>
    <n v="3"/>
    <s v="ISO/TC 45/SC 3"/>
    <n v="100"/>
    <n v="20299"/>
    <n v="20"/>
    <n v="0"/>
    <n v="0"/>
    <n v="10"/>
    <n v="70"/>
    <n v="3000"/>
    <d v="2013-11-12T00:00:00"/>
  </r>
  <r>
    <n v="63791"/>
    <s v="ISO/CD 19043                                      "/>
    <n v="1099"/>
    <d v="2013-06-28T00:00:00"/>
    <x v="2"/>
    <n v="100"/>
    <n v="45"/>
    <n v="3"/>
    <s v="ISO/TC 45/SC 3"/>
    <n v="100"/>
    <n v="19043"/>
    <n v="0"/>
    <n v="0"/>
    <n v="0"/>
    <n v="10"/>
    <n v="70"/>
    <n v="3099"/>
    <d v="2013-11-08T00:00:00"/>
  </r>
  <r>
    <n v="64133"/>
    <s v="ISO/NP 19246                                      "/>
    <n v="1099"/>
    <d v="2013-09-18T00:00:00"/>
    <x v="2"/>
    <n v="100"/>
    <n v="45"/>
    <n v="3"/>
    <s v="ISO/TC 45/SC 3"/>
    <n v="100"/>
    <n v="19246"/>
    <n v="0"/>
    <n v="0"/>
    <n v="0"/>
    <n v="10"/>
    <n v="70"/>
    <n v="1099"/>
    <d v="2013-09-18T00:00:00"/>
  </r>
  <r>
    <n v="63554"/>
    <s v="ISO/CD 2005                                       "/>
    <n v="1099"/>
    <d v="2013-05-14T00:00:00"/>
    <x v="2"/>
    <n v="100"/>
    <n v="45"/>
    <n v="3"/>
    <s v="ISO/TC 45/SC 3/WG 2"/>
    <n v="100"/>
    <n v="2005"/>
    <n v="0"/>
    <n v="0"/>
    <n v="0"/>
    <n v="10"/>
    <n v="70"/>
    <n v="3099"/>
    <d v="2013-05-15T00:00:00"/>
  </r>
  <r>
    <n v="65597"/>
    <s v="ISO/CD 4659                                       "/>
    <n v="1099"/>
    <d v="2013-11-08T00:00:00"/>
    <x v="2"/>
    <n v="100"/>
    <n v="45"/>
    <n v="3"/>
    <s v="ISO/TC 45/SC 3/WG 5"/>
    <n v="100"/>
    <n v="4659"/>
    <n v="0"/>
    <n v="0"/>
    <n v="0"/>
    <n v="10"/>
    <n v="70"/>
    <n v="3099"/>
    <d v="2014-01-06T00:00:00"/>
  </r>
  <r>
    <n v="65596"/>
    <s v="ISO/CD 2302                                       "/>
    <n v="1099"/>
    <d v="2013-11-08T00:00:00"/>
    <x v="2"/>
    <n v="100"/>
    <n v="45"/>
    <n v="3"/>
    <s v="ISO/TC 45/SC 3/WG 5"/>
    <n v="100"/>
    <n v="2302"/>
    <n v="0"/>
    <n v="0"/>
    <n v="0"/>
    <n v="10"/>
    <n v="70"/>
    <n v="3099"/>
    <d v="2014-01-06T00:00:00"/>
  </r>
  <r>
    <n v="65598"/>
    <s v="ISO/CD 7663                                       "/>
    <n v="1099"/>
    <d v="2013-11-08T00:00:00"/>
    <x v="2"/>
    <n v="100"/>
    <n v="45"/>
    <n v="3"/>
    <s v="ISO/TC 45/SC 3/WG 5"/>
    <n v="100"/>
    <n v="7663"/>
    <n v="0"/>
    <n v="0"/>
    <n v="0"/>
    <n v="10"/>
    <n v="70"/>
    <n v="3099"/>
    <d v="2014-01-06T00:00:00"/>
  </r>
  <r>
    <n v="63428"/>
    <s v="ISO/NP 17717                                      "/>
    <n v="1099"/>
    <d v="2013-05-20T00:00:00"/>
    <x v="2"/>
    <n v="100"/>
    <n v="45"/>
    <n v="4"/>
    <s v="ISO/TC 45/SC 4"/>
    <n v="100"/>
    <n v="17717"/>
    <n v="0"/>
    <n v="0"/>
    <n v="0"/>
    <n v="10"/>
    <n v="70"/>
    <n v="1099"/>
    <d v="2013-05-20T00:00:00"/>
  </r>
  <r>
    <n v="65593"/>
    <s v="ISO/CD 9631                                       "/>
    <n v="1099"/>
    <d v="2013-11-08T00:00:00"/>
    <x v="2"/>
    <n v="100"/>
    <n v="45"/>
    <n v="4"/>
    <s v="ISO/TC 45/SC 4/WG 2"/>
    <n v="100"/>
    <n v="9631"/>
    <n v="0"/>
    <n v="0"/>
    <n v="0"/>
    <n v="10"/>
    <n v="70"/>
    <n v="3000"/>
    <d v="2013-11-08T00:00:00"/>
  </r>
  <r>
    <n v="63707"/>
    <s v="ISO/CD 4633                                       "/>
    <n v="1099"/>
    <d v="2013-03-05T00:00:00"/>
    <x v="6"/>
    <n v="100"/>
    <n v="45"/>
    <n v="4"/>
    <s v="ISO/TC 45/SC 4/WG 2"/>
    <n v="100"/>
    <n v="4633"/>
    <n v="0"/>
    <n v="0"/>
    <n v="0"/>
    <n v="10"/>
    <n v="70"/>
    <n v="3000"/>
    <d v="2013-12-18T00:00:00"/>
  </r>
  <r>
    <n v="63706"/>
    <s v="ISO 10282                                         "/>
    <n v="4099"/>
    <d v="2013-03-05T00:00:00"/>
    <x v="2"/>
    <n v="100"/>
    <n v="45"/>
    <n v="4"/>
    <s v="ISO/TC 45/SC 4/WG 5"/>
    <n v="100"/>
    <n v="10282"/>
    <n v="0"/>
    <n v="0"/>
    <n v="0"/>
    <n v="10"/>
    <n v="70"/>
    <n v="6000"/>
    <d v="2013-12-18T00:00:00"/>
  </r>
  <r>
    <n v="63705"/>
    <s v="ISO 2440:1997/DAmd 2                              "/>
    <n v="1099"/>
    <d v="2013-03-05T00:00:00"/>
    <x v="2"/>
    <n v="100"/>
    <n v="45"/>
    <n v="4"/>
    <s v="ISO/TC 45/SC 4/WG 8"/>
    <n v="100"/>
    <n v="2440"/>
    <n v="0"/>
    <n v="500"/>
    <n v="2"/>
    <n v="10"/>
    <n v="70"/>
    <n v="4020"/>
    <d v="2013-08-22T00:00:00"/>
  </r>
  <r>
    <n v="65591"/>
    <s v="ISO/CD 2286-3                                     "/>
    <n v="1099"/>
    <d v="2013-11-08T00:00:00"/>
    <x v="2"/>
    <n v="100"/>
    <n v="45"/>
    <n v="4"/>
    <s v="ISO/TC 45/SC 4/WG 13"/>
    <n v="100"/>
    <n v="2286"/>
    <n v="30"/>
    <n v="0"/>
    <n v="0"/>
    <n v="10"/>
    <n v="70"/>
    <n v="3000"/>
    <d v="2013-12-09T00:00:00"/>
  </r>
  <r>
    <n v="65590"/>
    <s v="ISO/CD 2286-2                                     "/>
    <n v="1099"/>
    <d v="2013-11-08T00:00:00"/>
    <x v="2"/>
    <n v="100"/>
    <n v="45"/>
    <n v="4"/>
    <s v="ISO/TC 45/SC 4/WG 13"/>
    <n v="100"/>
    <n v="2286"/>
    <n v="20"/>
    <n v="0"/>
    <n v="0"/>
    <n v="10"/>
    <n v="70"/>
    <n v="3000"/>
    <d v="2013-11-08T00:00:00"/>
  </r>
  <r>
    <n v="65589"/>
    <s v="ISO/CD 2286-1                                     "/>
    <n v="1099"/>
    <d v="2013-11-08T00:00:00"/>
    <x v="2"/>
    <n v="100"/>
    <n v="45"/>
    <n v="4"/>
    <s v="ISO/TC 45/SC 4/WG 13"/>
    <n v="100"/>
    <n v="2286"/>
    <n v="10"/>
    <n v="0"/>
    <n v="0"/>
    <n v="10"/>
    <n v="70"/>
    <n v="3000"/>
    <d v="2013-11-08T00:00:00"/>
  </r>
  <r>
    <n v="65592"/>
    <s v="ISO/CD 4674-1                                     "/>
    <n v="1099"/>
    <d v="2013-11-08T00:00:00"/>
    <x v="2"/>
    <n v="100"/>
    <n v="45"/>
    <n v="4"/>
    <s v="ISO/TC 45/SC 4/WG 13"/>
    <n v="100"/>
    <n v="4674"/>
    <n v="10"/>
    <n v="0"/>
    <n v="0"/>
    <n v="10"/>
    <n v="70"/>
    <n v="3000"/>
    <d v="2013-12-09T00:00:00"/>
  </r>
  <r>
    <n v="61707"/>
    <s v="ISO/NP 1420                                       "/>
    <n v="1099"/>
    <d v="2013-07-22T00:00:00"/>
    <x v="2"/>
    <n v="100"/>
    <n v="45"/>
    <n v="4"/>
    <s v="ISO/TC 45/SC 4/WG 13"/>
    <n v="100"/>
    <n v="1420"/>
    <n v="0"/>
    <n v="0"/>
    <n v="0"/>
    <n v="10"/>
    <n v="70"/>
    <n v="1099"/>
    <d v="2013-07-22T00:00:00"/>
  </r>
  <r>
    <n v="65588"/>
    <s v="ISO/CD 1421                                       "/>
    <n v="1099"/>
    <d v="2013-11-08T00:00:00"/>
    <x v="2"/>
    <n v="100"/>
    <n v="45"/>
    <n v="4"/>
    <s v="ISO/TC 45/SC 4/WG 13"/>
    <n v="100"/>
    <n v="1421"/>
    <n v="0"/>
    <n v="0"/>
    <n v="0"/>
    <n v="10"/>
    <n v="70"/>
    <n v="3000"/>
    <d v="2013-11-08T00:00:00"/>
  </r>
  <r>
    <n v="65594"/>
    <s v="ISO/CD 7229                                       "/>
    <n v="1099"/>
    <d v="2013-11-08T00:00:00"/>
    <x v="2"/>
    <n v="100"/>
    <n v="45"/>
    <n v="4"/>
    <s v="ISO/TC 45/SC 4/WG 13"/>
    <n v="100"/>
    <n v="7229"/>
    <n v="0"/>
    <n v="0"/>
    <n v="0"/>
    <n v="10"/>
    <n v="70"/>
    <n v="3000"/>
    <d v="2013-11-08T00:00:00"/>
  </r>
  <r>
    <n v="63547"/>
    <s v="ISO 3166-3:2013                                   "/>
    <n v="4099"/>
    <d v="2013-01-30T00:00:00"/>
    <x v="0"/>
    <n v="100"/>
    <n v="46"/>
    <n v="0"/>
    <s v="ISO/TC 46/WG 2"/>
    <n v="100"/>
    <n v="3166"/>
    <n v="30"/>
    <n v="0"/>
    <n v="0"/>
    <n v="10"/>
    <n v="90"/>
    <n v="6060"/>
    <d v="2013-11-19T00:00:00"/>
  </r>
  <r>
    <n v="63546"/>
    <s v="ISO 3166-2:2013                                   "/>
    <n v="4099"/>
    <d v="2013-01-30T00:00:00"/>
    <x v="0"/>
    <n v="100"/>
    <n v="46"/>
    <n v="0"/>
    <s v="ISO/TC 46/WG 2"/>
    <n v="100"/>
    <n v="3166"/>
    <n v="20"/>
    <n v="0"/>
    <n v="0"/>
    <n v="10"/>
    <n v="90"/>
    <n v="6060"/>
    <d v="2013-11-19T00:00:00"/>
  </r>
  <r>
    <n v="63545"/>
    <s v="ISO 3166-1:2013                                   "/>
    <n v="4099"/>
    <d v="2013-01-30T00:00:00"/>
    <x v="0"/>
    <n v="100"/>
    <n v="46"/>
    <n v="0"/>
    <s v="ISO/TC 46/WG 2"/>
    <n v="100"/>
    <n v="3166"/>
    <n v="10"/>
    <n v="0"/>
    <n v="0"/>
    <n v="10"/>
    <n v="90"/>
    <n v="6060"/>
    <d v="2013-11-19T00:00:00"/>
  </r>
  <r>
    <n v="65205"/>
    <s v="ISO/FDIS 28560-3                                  "/>
    <n v="4099"/>
    <d v="2013-10-25T00:00:00"/>
    <x v="5"/>
    <n v="100"/>
    <n v="46"/>
    <n v="4"/>
    <s v="ISO/TC 46/SC 4"/>
    <n v="100"/>
    <n v="28560"/>
    <n v="30"/>
    <n v="0"/>
    <n v="0"/>
    <n v="10"/>
    <n v="90"/>
    <n v="5000"/>
    <d v="2013-10-28T00:00:00"/>
  </r>
  <r>
    <n v="65204"/>
    <s v="ISO/FDIS 28560-2                                  "/>
    <n v="4099"/>
    <d v="2013-10-25T00:00:00"/>
    <x v="5"/>
    <n v="100"/>
    <n v="46"/>
    <n v="4"/>
    <s v="ISO/TC 46/SC 4"/>
    <n v="100"/>
    <n v="28560"/>
    <n v="20"/>
    <n v="0"/>
    <n v="0"/>
    <n v="10"/>
    <n v="90"/>
    <n v="5000"/>
    <d v="2013-10-28T00:00:00"/>
  </r>
  <r>
    <n v="65203"/>
    <s v="ISO/FDIS 28560-1                                  "/>
    <n v="4099"/>
    <d v="2013-10-25T00:00:00"/>
    <x v="5"/>
    <n v="100"/>
    <n v="46"/>
    <n v="4"/>
    <s v="ISO/TC 46/SC 4"/>
    <n v="100"/>
    <n v="28560"/>
    <n v="10"/>
    <n v="0"/>
    <n v="0"/>
    <n v="10"/>
    <n v="90"/>
    <n v="5000"/>
    <d v="2013-10-28T00:00:00"/>
  </r>
  <r>
    <n v="62878"/>
    <s v="ISO 25577:2013                                    "/>
    <n v="1099"/>
    <d v="2013-01-17T00:00:00"/>
    <x v="5"/>
    <n v="100"/>
    <n v="46"/>
    <n v="4"/>
    <s v="ISO/TC 46/SC 4"/>
    <n v="100"/>
    <n v="25577"/>
    <n v="0"/>
    <n v="0"/>
    <n v="0"/>
    <n v="10"/>
    <n v="90"/>
    <n v="6060"/>
    <d v="2013-12-11T00:00:00"/>
  </r>
  <r>
    <n v="63064"/>
    <s v="ISO/DIS 18626                                     "/>
    <n v="1099"/>
    <d v="2013-02-05T00:00:00"/>
    <x v="5"/>
    <n v="100"/>
    <n v="46"/>
    <n v="4"/>
    <s v="ISO/TC 46/SC 4"/>
    <n v="100"/>
    <n v="18626"/>
    <n v="0"/>
    <n v="0"/>
    <n v="0"/>
    <n v="10"/>
    <n v="90"/>
    <n v="4060"/>
    <d v="2013-12-07T00:00:00"/>
  </r>
  <r>
    <n v="62504"/>
    <s v="ISO/AWI 18461                                     "/>
    <n v="1099"/>
    <d v="2013-01-22T00:00:00"/>
    <x v="5"/>
    <n v="100"/>
    <n v="46"/>
    <n v="8"/>
    <s v="ISO/TC 46/SC 8"/>
    <n v="100"/>
    <n v="18461"/>
    <n v="0"/>
    <n v="0"/>
    <n v="0"/>
    <n v="10"/>
    <n v="90"/>
    <n v="2000"/>
    <d v="2013-01-22T00:00:00"/>
  </r>
  <r>
    <n v="65483"/>
    <s v="ISO/AWI 2108                                      "/>
    <n v="1099"/>
    <d v="2013-11-27T00:00:00"/>
    <x v="0"/>
    <n v="100"/>
    <n v="46"/>
    <n v="9"/>
    <s v="ISO/TC 46/SC 9"/>
    <n v="100"/>
    <n v="2108"/>
    <n v="0"/>
    <n v="0"/>
    <n v="0"/>
    <n v="10"/>
    <n v="90"/>
    <n v="2000"/>
    <d v="2013-11-27T00:00:00"/>
  </r>
  <r>
    <n v="63810"/>
    <s v="ISO/CD 11799                                      "/>
    <n v="1099"/>
    <d v="2013-02-14T00:00:00"/>
    <x v="0"/>
    <n v="100"/>
    <n v="46"/>
    <n v="10"/>
    <s v="ISO/TC 46/SC 10/WG 1"/>
    <n v="100"/>
    <n v="11799"/>
    <n v="0"/>
    <n v="0"/>
    <n v="0"/>
    <n v="10"/>
    <n v="90"/>
    <n v="3000"/>
    <d v="2013-02-14T00:00:00"/>
  </r>
  <r>
    <n v="54673"/>
    <s v="ISO/NP 30302                                      "/>
    <n v="1099"/>
    <d v="2013-07-12T00:00:00"/>
    <x v="0"/>
    <n v="100"/>
    <n v="46"/>
    <n v="11"/>
    <s v="ISO/TC 46/SC 11"/>
    <n v="100"/>
    <n v="30302"/>
    <n v="0"/>
    <n v="0"/>
    <n v="0"/>
    <n v="10"/>
    <n v="90"/>
    <n v="1099"/>
    <d v="2013-07-12T00:00:00"/>
  </r>
  <r>
    <n v="63920"/>
    <s v="ISO/DIS 4796-1                                    "/>
    <n v="1099"/>
    <d v="2013-04-17T00:00:00"/>
    <x v="2"/>
    <n v="100"/>
    <n v="48"/>
    <n v="0"/>
    <s v="ISO/TC 48"/>
    <n v="100"/>
    <n v="4796"/>
    <n v="10"/>
    <n v="0"/>
    <n v="0"/>
    <n v="10"/>
    <n v="140"/>
    <n v="4020"/>
    <d v="2013-10-31T00:00:00"/>
  </r>
  <r>
    <n v="63922"/>
    <s v="ISO/DIS 16496                                     "/>
    <n v="1099"/>
    <d v="2013-04-17T00:00:00"/>
    <x v="2"/>
    <n v="100"/>
    <n v="48"/>
    <n v="0"/>
    <s v="ISO/TC 48"/>
    <n v="100"/>
    <n v="16496"/>
    <n v="0"/>
    <n v="0"/>
    <n v="0"/>
    <n v="10"/>
    <n v="140"/>
    <n v="4020"/>
    <d v="2013-10-31T00:00:00"/>
  </r>
  <r>
    <n v="63918"/>
    <s v="ISO/DIS 384                                       "/>
    <n v="1099"/>
    <d v="2013-04-17T00:00:00"/>
    <x v="1"/>
    <n v="100"/>
    <n v="48"/>
    <n v="0"/>
    <s v="ISO/TC 48"/>
    <n v="100"/>
    <n v="384"/>
    <n v="0"/>
    <n v="0"/>
    <n v="0"/>
    <n v="10"/>
    <n v="140"/>
    <n v="4020"/>
    <d v="2013-10-31T00:00:00"/>
  </r>
  <r>
    <n v="63919"/>
    <s v="ISO/DIS 3819                                      "/>
    <n v="1099"/>
    <d v="2013-04-17T00:00:00"/>
    <x v="1"/>
    <n v="100"/>
    <n v="48"/>
    <n v="0"/>
    <s v="ISO/TC 48"/>
    <n v="100"/>
    <n v="3819"/>
    <n v="0"/>
    <n v="0"/>
    <n v="0"/>
    <n v="10"/>
    <n v="140"/>
    <n v="4020"/>
    <d v="2013-10-31T00:00:00"/>
  </r>
  <r>
    <n v="63921"/>
    <s v="ISO/DIS 4797                                      "/>
    <n v="1099"/>
    <d v="2013-04-17T00:00:00"/>
    <x v="2"/>
    <n v="100"/>
    <n v="48"/>
    <n v="0"/>
    <s v="ISO/TC 48"/>
    <n v="100"/>
    <n v="4797"/>
    <n v="0"/>
    <n v="0"/>
    <n v="0"/>
    <n v="10"/>
    <n v="140"/>
    <n v="4000"/>
    <d v="2013-12-03T00:00:00"/>
  </r>
  <r>
    <n v="62985"/>
    <s v="ISO/AWI 18597                                     "/>
    <n v="1099"/>
    <d v="2013-01-17T00:00:00"/>
    <x v="3"/>
    <n v="100"/>
    <n v="51"/>
    <n v="0"/>
    <s v="ISO/TC 51"/>
    <n v="100"/>
    <n v="18597"/>
    <n v="0"/>
    <n v="0"/>
    <n v="0"/>
    <n v="10"/>
    <n v="160"/>
    <n v="2000"/>
    <d v="2013-01-17T00:00:00"/>
  </r>
  <r>
    <n v="64800"/>
    <s v="ISO 8611-2:2011/DAmd 1                            "/>
    <n v="4099"/>
    <d v="2013-08-12T00:00:00"/>
    <x v="3"/>
    <n v="100"/>
    <n v="51"/>
    <n v="0"/>
    <s v="ISO/TC 51/WG 2"/>
    <n v="100"/>
    <n v="8611"/>
    <n v="20"/>
    <n v="500"/>
    <n v="1"/>
    <n v="10"/>
    <n v="160"/>
    <n v="4099"/>
    <d v="2013-08-12T00:00:00"/>
  </r>
  <r>
    <n v="65539"/>
    <s v="ISO/DTS 211                                       "/>
    <n v="1099"/>
    <d v="2013-12-04T00:00:00"/>
    <x v="2"/>
    <n v="100"/>
    <n v="54"/>
    <n v="0"/>
    <s v="ISO/TC 54"/>
    <n v="100"/>
    <n v="211"/>
    <n v="0"/>
    <n v="0"/>
    <n v="0"/>
    <n v="66"/>
    <n v="100"/>
    <n v="3020"/>
    <d v="2013-12-14T00:00:00"/>
  </r>
  <r>
    <n v="56620"/>
    <s v="ISO/DIS 16385                                     "/>
    <n v="1099"/>
    <d v="2013-01-10T00:00:00"/>
    <x v="2"/>
    <n v="100"/>
    <n v="54"/>
    <n v="0"/>
    <s v="ISO/TC 54"/>
    <n v="100"/>
    <n v="16385"/>
    <n v="0"/>
    <n v="0"/>
    <n v="0"/>
    <n v="10"/>
    <n v="100"/>
    <n v="4020"/>
    <d v="2013-11-04T00:00:00"/>
  </r>
  <r>
    <n v="65538"/>
    <s v="ISO/DTS 210                                       "/>
    <n v="1099"/>
    <d v="2013-12-04T00:00:00"/>
    <x v="2"/>
    <n v="100"/>
    <n v="54"/>
    <n v="0"/>
    <s v="ISO/TC 54"/>
    <n v="100"/>
    <n v="210"/>
    <n v="0"/>
    <n v="0"/>
    <n v="0"/>
    <n v="66"/>
    <n v="100"/>
    <n v="3020"/>
    <d v="2013-12-14T00:00:00"/>
  </r>
  <r>
    <n v="64587"/>
    <s v="ISO/AWI 11114-4                                   "/>
    <n v="1099"/>
    <d v="2013-10-04T00:00:00"/>
    <x v="1"/>
    <n v="100"/>
    <n v="58"/>
    <n v="0"/>
    <s v="ISO/TC 58/WG 7"/>
    <n v="100"/>
    <n v="11114"/>
    <n v="40"/>
    <n v="0"/>
    <n v="0"/>
    <n v="10"/>
    <n v="50"/>
    <n v="2000"/>
    <d v="2013-10-04T00:00:00"/>
  </r>
  <r>
    <n v="64586"/>
    <s v="ISO 11114-1:2012/AWI Amd 1                        "/>
    <n v="1099"/>
    <d v="2013-10-04T00:00:00"/>
    <x v="1"/>
    <n v="100"/>
    <n v="58"/>
    <n v="0"/>
    <s v="ISO/TC 58/WG 7"/>
    <n v="100"/>
    <n v="11114"/>
    <n v="10"/>
    <n v="500"/>
    <n v="1"/>
    <n v="10"/>
    <n v="50"/>
    <n v="2000"/>
    <d v="2013-10-04T00:00:00"/>
  </r>
  <r>
    <n v="54790"/>
    <s v="ISO/CD 14456                                      "/>
    <n v="1099"/>
    <d v="2013-03-12T00:00:00"/>
    <x v="1"/>
    <n v="100"/>
    <n v="58"/>
    <n v="2"/>
    <s v="ISO/TC 58/SC 2"/>
    <n v="100"/>
    <n v="14456"/>
    <n v="0"/>
    <n v="0"/>
    <n v="0"/>
    <n v="10"/>
    <n v="50"/>
    <n v="3060"/>
    <d v="2013-07-26T00:00:00"/>
  </r>
  <r>
    <n v="63327"/>
    <s v="ISO 11119-2:2012/DAmd 1                           "/>
    <n v="1099"/>
    <d v="2013-03-25T00:00:00"/>
    <x v="1"/>
    <n v="100"/>
    <n v="58"/>
    <n v="3"/>
    <s v="ISO/TC 58/SC 3/WG 27"/>
    <n v="100"/>
    <n v="11119"/>
    <n v="20"/>
    <n v="500"/>
    <n v="1"/>
    <n v="10"/>
    <n v="50"/>
    <n v="4020"/>
    <d v="2013-11-11T00:00:00"/>
  </r>
  <r>
    <n v="63131"/>
    <s v="ISO/CD 21007-2                                    "/>
    <n v="1099"/>
    <d v="2013-02-25T00:00:00"/>
    <x v="1"/>
    <n v="100"/>
    <n v="58"/>
    <n v="4"/>
    <s v="ISO/TC 58/SC 4/WG 6"/>
    <n v="100"/>
    <n v="21007"/>
    <n v="20"/>
    <n v="0"/>
    <n v="0"/>
    <n v="10"/>
    <n v="50"/>
    <n v="3060"/>
    <d v="2013-10-30T00:00:00"/>
  </r>
  <r>
    <n v="63737"/>
    <s v="ISO/NP 19016                                      "/>
    <n v="1099"/>
    <d v="2013-06-21T00:00:00"/>
    <x v="1"/>
    <n v="100"/>
    <n v="58"/>
    <n v="4"/>
    <s v="ISO/TC 58/SC 4/WG 15"/>
    <n v="100"/>
    <n v="19016"/>
    <n v="0"/>
    <n v="0"/>
    <n v="0"/>
    <n v="10"/>
    <n v="50"/>
    <n v="1099"/>
    <d v="2013-06-21T00:00:00"/>
  </r>
  <r>
    <n v="63063"/>
    <s v="ISO/AWI 24431                                     "/>
    <n v="1099"/>
    <d v="2013-02-25T00:00:00"/>
    <x v="1"/>
    <n v="100"/>
    <n v="58"/>
    <n v="4"/>
    <s v="ISO/TC 58/SC 4"/>
    <n v="100"/>
    <n v="24431"/>
    <n v="0"/>
    <n v="0"/>
    <n v="0"/>
    <n v="10"/>
    <n v="50"/>
    <n v="2000"/>
    <d v="2013-02-25T00:00:00"/>
  </r>
  <r>
    <n v="63999"/>
    <s v="ISO/AWI 19208                                     "/>
    <n v="1099"/>
    <d v="2013-10-09T00:00:00"/>
    <x v="6"/>
    <n v="100"/>
    <n v="59"/>
    <n v="3"/>
    <s v="ISO/TC 59/SC 3/WG 14"/>
    <n v="100"/>
    <n v="19208"/>
    <n v="0"/>
    <n v="0"/>
    <n v="0"/>
    <n v="10"/>
    <n v="110"/>
    <n v="2000"/>
    <d v="2013-10-09T00:00:00"/>
  </r>
  <r>
    <n v="63744"/>
    <s v="ISO/NP 11618                                      "/>
    <n v="1099"/>
    <d v="2013-04-03T00:00:00"/>
    <x v="6"/>
    <n v="100"/>
    <n v="59"/>
    <n v="8"/>
    <s v="ISO/TC 59/SC 8/WG 13"/>
    <n v="100"/>
    <n v="11618"/>
    <n v="0"/>
    <n v="0"/>
    <n v="0"/>
    <n v="10"/>
    <n v="110"/>
    <n v="1099"/>
    <d v="2013-04-03T00:00:00"/>
  </r>
  <r>
    <n v="62992"/>
    <s v="ISO/CD 15928-3                                    "/>
    <n v="1099"/>
    <d v="2013-10-23T00:00:00"/>
    <x v="6"/>
    <n v="100"/>
    <n v="59"/>
    <n v="15"/>
    <s v="ISO/TC 59/SC 15/WG 1"/>
    <n v="100"/>
    <n v="15928"/>
    <n v="30"/>
    <n v="0"/>
    <n v="0"/>
    <n v="10"/>
    <n v="110"/>
    <n v="3020"/>
    <d v="2013-12-20T00:00:00"/>
  </r>
  <r>
    <n v="62991"/>
    <s v="ISO/CD 15928-2                                    "/>
    <n v="1099"/>
    <d v="2013-10-23T00:00:00"/>
    <x v="6"/>
    <n v="100"/>
    <n v="59"/>
    <n v="15"/>
    <s v="ISO/TC 59/SC 15/WG 1"/>
    <n v="100"/>
    <n v="15928"/>
    <n v="20"/>
    <n v="0"/>
    <n v="0"/>
    <n v="10"/>
    <n v="110"/>
    <n v="3020"/>
    <d v="2013-12-20T00:00:00"/>
  </r>
  <r>
    <n v="62990"/>
    <s v="ISO/CD 15928-1                                    "/>
    <n v="1099"/>
    <d v="2013-10-23T00:00:00"/>
    <x v="6"/>
    <n v="100"/>
    <n v="59"/>
    <n v="15"/>
    <s v="ISO/TC 59/SC 15/WG 1"/>
    <n v="100"/>
    <n v="15928"/>
    <n v="10"/>
    <n v="0"/>
    <n v="0"/>
    <n v="10"/>
    <n v="110"/>
    <n v="3020"/>
    <d v="2013-12-20T00:00:00"/>
  </r>
  <r>
    <n v="62888"/>
    <s v="ISO/TR 21932:2013                                 "/>
    <n v="1099"/>
    <d v="2013-01-18T00:00:00"/>
    <x v="6"/>
    <n v="100"/>
    <n v="59"/>
    <n v="17"/>
    <s v="ISO/TC 59/SC 17/WG 1"/>
    <n v="100"/>
    <n v="21932"/>
    <n v="0"/>
    <n v="0"/>
    <n v="0"/>
    <n v="40"/>
    <n v="110"/>
    <n v="6060"/>
    <d v="2013-11-05T00:00:00"/>
  </r>
  <r>
    <n v="64987"/>
    <s v="ISO/DTS 21929-2                                   "/>
    <n v="1099"/>
    <d v="2013-09-17T00:00:00"/>
    <x v="6"/>
    <n v="100"/>
    <n v="59"/>
    <n v="17"/>
    <s v="ISO/TC 59/SC 17/WG 5"/>
    <n v="100"/>
    <n v="21929"/>
    <n v="20"/>
    <n v="0"/>
    <n v="0"/>
    <n v="66"/>
    <n v="110"/>
    <n v="3020"/>
    <d v="2013-12-18T00:00:00"/>
  </r>
  <r>
    <n v="63388"/>
    <s v="ISO/NP TR 18791                                   "/>
    <n v="1099"/>
    <d v="2013-02-25T00:00:00"/>
    <x v="6"/>
    <n v="100"/>
    <n v="59"/>
    <n v="17"/>
    <s v="ISO/TC 59/SC 17/WG 5"/>
    <n v="100"/>
    <n v="18791"/>
    <n v="0"/>
    <n v="0"/>
    <n v="0"/>
    <n v="40"/>
    <n v="110"/>
    <n v="1099"/>
    <d v="2013-02-25T00:00:00"/>
  </r>
  <r>
    <n v="64038"/>
    <s v="ISO/DTR 15144-1                                   "/>
    <n v="1099"/>
    <d v="2013-01-24T00:00:00"/>
    <x v="1"/>
    <n v="100"/>
    <n v="60"/>
    <n v="2"/>
    <s v="ISO/TC 60/SC 2/WG 15"/>
    <n v="100"/>
    <n v="15144"/>
    <n v="10"/>
    <n v="0"/>
    <n v="0"/>
    <n v="40"/>
    <n v="50"/>
    <n v="3099"/>
    <d v="2013-07-01T00:00:00"/>
  </r>
  <r>
    <n v="63832"/>
    <s v="ISO/NP 23509                                      "/>
    <n v="1099"/>
    <d v="2013-07-16T00:00:00"/>
    <x v="1"/>
    <n v="100"/>
    <n v="60"/>
    <n v="2"/>
    <s v="ISO/TC 60/SC 2/WG 13"/>
    <n v="100"/>
    <n v="23509"/>
    <n v="0"/>
    <n v="0"/>
    <n v="0"/>
    <n v="10"/>
    <n v="50"/>
    <n v="1099"/>
    <d v="2013-07-16T00:00:00"/>
  </r>
  <r>
    <n v="45082"/>
    <s v="ISO 472:2013/NP Amd 1                             "/>
    <n v="1099"/>
    <d v="2013-11-04T00:00:00"/>
    <x v="2"/>
    <n v="100"/>
    <n v="61"/>
    <n v="1"/>
    <s v="ISO/TC 61/SC 1/WG 1"/>
    <n v="100"/>
    <n v="472"/>
    <n v="0"/>
    <n v="500"/>
    <n v="1"/>
    <n v="10"/>
    <n v="70"/>
    <n v="1099"/>
    <d v="2013-11-04T00:00:00"/>
  </r>
  <r>
    <n v="61140"/>
    <s v="ISO/NP 1043-3                                     "/>
    <n v="1099"/>
    <d v="2013-11-04T00:00:00"/>
    <x v="2"/>
    <n v="100"/>
    <n v="61"/>
    <n v="1"/>
    <s v="ISO/TC 61/SC 1/WG 3"/>
    <n v="100"/>
    <n v="1043"/>
    <n v="30"/>
    <n v="0"/>
    <n v="0"/>
    <n v="10"/>
    <n v="70"/>
    <n v="1099"/>
    <d v="2013-11-04T00:00:00"/>
  </r>
  <r>
    <n v="63434"/>
    <s v="ISO/NP 11469                                      "/>
    <n v="1099"/>
    <d v="2013-11-04T00:00:00"/>
    <x v="2"/>
    <n v="100"/>
    <n v="61"/>
    <n v="1"/>
    <s v="ISO/TC 61/SC 1/WG 3"/>
    <n v="100"/>
    <n v="11469"/>
    <n v="0"/>
    <n v="0"/>
    <n v="0"/>
    <n v="10"/>
    <n v="70"/>
    <n v="1099"/>
    <d v="2013-11-04T00:00:00"/>
  </r>
  <r>
    <n v="62581"/>
    <s v="ISO/WD 18485                                      "/>
    <n v="1099"/>
    <d v="2013-08-29T00:00:00"/>
    <x v="2"/>
    <n v="100"/>
    <n v="61"/>
    <n v="2"/>
    <s v="ISO/TC 61/SC 2"/>
    <n v="100"/>
    <n v="18485"/>
    <n v="0"/>
    <n v="0"/>
    <n v="0"/>
    <n v="10"/>
    <n v="70"/>
    <n v="2020"/>
    <d v="2013-08-29T00:00:00"/>
  </r>
  <r>
    <n v="65105"/>
    <s v="ISO/DIS 3167                                      "/>
    <n v="4099"/>
    <d v="2013-10-15T00:00:00"/>
    <x v="2"/>
    <n v="100"/>
    <n v="61"/>
    <n v="2"/>
    <s v="ISO/TC 61/SC 2"/>
    <n v="100"/>
    <n v="3167"/>
    <n v="0"/>
    <n v="0"/>
    <n v="0"/>
    <n v="10"/>
    <n v="70"/>
    <n v="5000"/>
    <d v="2014-01-06T00:00:00"/>
  </r>
  <r>
    <n v="63481"/>
    <s v="ISO/DIS 16012                                     "/>
    <n v="1099"/>
    <d v="2013-01-21T00:00:00"/>
    <x v="2"/>
    <n v="100"/>
    <n v="61"/>
    <n v="2"/>
    <s v="ISO/TC 61/SC 2"/>
    <n v="100"/>
    <n v="16012"/>
    <n v="0"/>
    <n v="0"/>
    <n v="0"/>
    <n v="10"/>
    <n v="70"/>
    <n v="4060"/>
    <d v="2013-12-25T00:00:00"/>
  </r>
  <r>
    <n v="64253"/>
    <s v="ISO/WD 19278                                      "/>
    <n v="1099"/>
    <d v="2013-08-29T00:00:00"/>
    <x v="2"/>
    <n v="100"/>
    <n v="61"/>
    <n v="2"/>
    <s v="ISO/TC 61/SC 2"/>
    <n v="100"/>
    <n v="19278"/>
    <n v="0"/>
    <n v="0"/>
    <n v="0"/>
    <n v="10"/>
    <n v="70"/>
    <n v="2020"/>
    <d v="2013-08-29T00:00:00"/>
  </r>
  <r>
    <n v="65110"/>
    <s v="ISO 178:2010/NP Amd 2                             "/>
    <n v="1099"/>
    <d v="2013-10-16T00:00:00"/>
    <x v="2"/>
    <n v="100"/>
    <n v="61"/>
    <n v="2"/>
    <s v="ISO/TC 61/SC 2/WG 1"/>
    <n v="100"/>
    <n v="178"/>
    <n v="0"/>
    <n v="500"/>
    <n v="2"/>
    <n v="10"/>
    <n v="70"/>
    <n v="1099"/>
    <d v="2013-10-16T00:00:00"/>
  </r>
  <r>
    <n v="63978"/>
    <s v="ISO/FDIS 15850                                    "/>
    <n v="4099"/>
    <d v="2013-05-13T00:00:00"/>
    <x v="2"/>
    <n v="100"/>
    <n v="61"/>
    <n v="2"/>
    <s v="ISO/TC 61/SC 2/WG 7"/>
    <n v="100"/>
    <n v="15850"/>
    <n v="0"/>
    <n v="0"/>
    <n v="0"/>
    <n v="10"/>
    <n v="70"/>
    <n v="5060"/>
    <d v="2013-12-04T00:00:00"/>
  </r>
  <r>
    <n v="64827"/>
    <s v="ISO/CD 17282                                      "/>
    <n v="1099"/>
    <d v="2013-08-15T00:00:00"/>
    <x v="2"/>
    <n v="100"/>
    <n v="61"/>
    <n v="2"/>
    <s v="ISO/TC 61/SC 2/WG 8"/>
    <n v="100"/>
    <n v="17282"/>
    <n v="0"/>
    <n v="0"/>
    <n v="0"/>
    <n v="10"/>
    <n v="70"/>
    <n v="3099"/>
    <d v="2013-10-28T00:00:00"/>
  </r>
  <r>
    <n v="60787"/>
    <s v="ISO/NP 4589-3                                     "/>
    <n v="1099"/>
    <d v="2013-11-01T00:00:00"/>
    <x v="2"/>
    <n v="100"/>
    <n v="61"/>
    <n v="4"/>
    <s v="ISO/TC 61/SC 4/WG 8"/>
    <n v="100"/>
    <n v="4589"/>
    <n v="30"/>
    <n v="0"/>
    <n v="0"/>
    <n v="10"/>
    <n v="70"/>
    <n v="1099"/>
    <d v="2013-11-01T00:00:00"/>
  </r>
  <r>
    <n v="60786"/>
    <s v="ISO/NP 4589-2                                     "/>
    <n v="1099"/>
    <d v="2013-11-01T00:00:00"/>
    <x v="2"/>
    <n v="100"/>
    <n v="61"/>
    <n v="4"/>
    <s v="ISO/TC 61/SC 4/WG 8"/>
    <n v="100"/>
    <n v="4589"/>
    <n v="20"/>
    <n v="0"/>
    <n v="0"/>
    <n v="10"/>
    <n v="70"/>
    <n v="1099"/>
    <d v="2013-11-01T00:00:00"/>
  </r>
  <r>
    <n v="60785"/>
    <s v="ISO/NP 4589-1                                     "/>
    <n v="1099"/>
    <d v="2013-11-01T00:00:00"/>
    <x v="2"/>
    <n v="100"/>
    <n v="61"/>
    <n v="4"/>
    <s v="ISO/TC 61/SC 4/WG 8"/>
    <n v="100"/>
    <n v="4589"/>
    <n v="10"/>
    <n v="0"/>
    <n v="0"/>
    <n v="10"/>
    <n v="70"/>
    <n v="1099"/>
    <d v="2013-11-01T00:00:00"/>
  </r>
  <r>
    <n v="64743"/>
    <s v="ISO/NP 22702                                      "/>
    <n v="1099"/>
    <d v="2013-07-29T00:00:00"/>
    <x v="7"/>
    <n v="100"/>
    <n v="61"/>
    <n v="4"/>
    <s v="ISO/TC 61/SC 4/WG 10"/>
    <n v="100"/>
    <n v="22702"/>
    <n v="0"/>
    <n v="0"/>
    <n v="0"/>
    <n v="10"/>
    <n v="70"/>
    <n v="1099"/>
    <d v="2013-07-29T00:00:00"/>
  </r>
  <r>
    <n v="64742"/>
    <s v="ISO/NP 9994                                       "/>
    <n v="1099"/>
    <d v="2013-07-29T00:00:00"/>
    <x v="7"/>
    <n v="100"/>
    <n v="61"/>
    <n v="4"/>
    <s v="ISO/TC 61/SC 4/WG 10"/>
    <n v="100"/>
    <n v="9994"/>
    <n v="0"/>
    <n v="0"/>
    <n v="0"/>
    <n v="10"/>
    <n v="70"/>
    <n v="1099"/>
    <d v="2013-07-29T00:00:00"/>
  </r>
  <r>
    <n v="63435"/>
    <s v="ISO/NP TS 15791-2                                 "/>
    <n v="1099"/>
    <d v="2013-01-15T00:00:00"/>
    <x v="2"/>
    <n v="100"/>
    <n v="61"/>
    <n v="4"/>
    <s v="ISO/TC 61/SC 4"/>
    <n v="100"/>
    <n v="15791"/>
    <n v="20"/>
    <n v="0"/>
    <n v="0"/>
    <n v="66"/>
    <n v="70"/>
    <n v="1099"/>
    <d v="2013-01-15T00:00:00"/>
  </r>
  <r>
    <n v="65244"/>
    <s v="ISO/NP 11907-1                                    "/>
    <n v="1099"/>
    <d v="2013-11-01T00:00:00"/>
    <x v="2"/>
    <n v="100"/>
    <n v="61"/>
    <n v="4"/>
    <s v="ISO/TC 61/SC 4"/>
    <n v="100"/>
    <n v="11907"/>
    <n v="10"/>
    <n v="0"/>
    <n v="0"/>
    <n v="10"/>
    <n v="70"/>
    <n v="1099"/>
    <d v="2013-11-01T00:00:00"/>
  </r>
  <r>
    <n v="65245"/>
    <s v="ISO/NP 12992                                      "/>
    <n v="1099"/>
    <d v="2013-11-01T00:00:00"/>
    <x v="2"/>
    <n v="100"/>
    <n v="61"/>
    <n v="4"/>
    <s v="ISO/TC 61/SC 4"/>
    <n v="100"/>
    <n v="12992"/>
    <n v="0"/>
    <n v="0"/>
    <n v="0"/>
    <n v="10"/>
    <n v="70"/>
    <n v="1099"/>
    <d v="2013-11-01T00:00:00"/>
  </r>
  <r>
    <n v="65243"/>
    <s v="ISO/NP 5659-2                                     "/>
    <n v="1099"/>
    <d v="2013-11-01T00:00:00"/>
    <x v="2"/>
    <n v="100"/>
    <n v="61"/>
    <n v="4"/>
    <s v="ISO/TC 61/SC 4/WG 2"/>
    <n v="100"/>
    <n v="5659"/>
    <n v="20"/>
    <n v="0"/>
    <n v="0"/>
    <n v="10"/>
    <n v="70"/>
    <n v="1099"/>
    <d v="2013-11-01T00:00:00"/>
  </r>
  <r>
    <n v="63817"/>
    <s v="ISO/CD 16620-4                                    "/>
    <n v="1099"/>
    <d v="2013-07-05T00:00:00"/>
    <x v="2"/>
    <n v="100"/>
    <n v="61"/>
    <n v="5"/>
    <s v="ISO/TC 61/SC 5/WG 23"/>
    <n v="100"/>
    <n v="16620"/>
    <n v="40"/>
    <n v="0"/>
    <n v="0"/>
    <n v="10"/>
    <n v="70"/>
    <n v="3000"/>
    <d v="2013-10-03T00:00:00"/>
  </r>
  <r>
    <n v="63768"/>
    <s v="ISO/CD 16620-3                                    "/>
    <n v="1099"/>
    <d v="2013-07-05T00:00:00"/>
    <x v="2"/>
    <n v="100"/>
    <n v="61"/>
    <n v="5"/>
    <s v="ISO/TC 61/SC 5/WG 23"/>
    <n v="100"/>
    <n v="16620"/>
    <n v="30"/>
    <n v="0"/>
    <n v="0"/>
    <n v="10"/>
    <n v="70"/>
    <n v="3099"/>
    <d v="2013-10-03T00:00:00"/>
  </r>
  <r>
    <n v="63767"/>
    <s v="ISO/CD 16620-2                                    "/>
    <n v="1099"/>
    <d v="2013-07-05T00:00:00"/>
    <x v="2"/>
    <n v="100"/>
    <n v="61"/>
    <n v="5"/>
    <s v="ISO/TC 61/SC 5/WG 23"/>
    <n v="100"/>
    <n v="16620"/>
    <n v="20"/>
    <n v="0"/>
    <n v="0"/>
    <n v="10"/>
    <n v="70"/>
    <n v="3099"/>
    <d v="2013-10-03T00:00:00"/>
  </r>
  <r>
    <n v="63766"/>
    <s v="ISO/CD 16620-1                                    "/>
    <n v="1099"/>
    <d v="2013-07-05T00:00:00"/>
    <x v="2"/>
    <n v="100"/>
    <n v="61"/>
    <n v="5"/>
    <s v="ISO/TC 61/SC 5/WG 23"/>
    <n v="100"/>
    <n v="16620"/>
    <n v="10"/>
    <n v="0"/>
    <n v="0"/>
    <n v="10"/>
    <n v="70"/>
    <n v="3099"/>
    <d v="2013-10-03T00:00:00"/>
  </r>
  <r>
    <n v="63515"/>
    <s v="ISO/CD 18830                                      "/>
    <n v="1099"/>
    <d v="2013-05-06T00:00:00"/>
    <x v="2"/>
    <n v="100"/>
    <n v="61"/>
    <n v="5"/>
    <s v="ISO/TC 61/SC 5"/>
    <n v="100"/>
    <n v="18830"/>
    <n v="0"/>
    <n v="0"/>
    <n v="0"/>
    <n v="10"/>
    <n v="70"/>
    <n v="3020"/>
    <d v="2013-10-01T00:00:00"/>
  </r>
  <r>
    <n v="65085"/>
    <s v="ISO/NP 22007-4                                    "/>
    <n v="1099"/>
    <d v="2013-10-10T00:00:00"/>
    <x v="2"/>
    <n v="100"/>
    <n v="61"/>
    <n v="5"/>
    <s v="ISO/TC 61/SC 5/WG 8"/>
    <n v="100"/>
    <n v="22007"/>
    <n v="40"/>
    <n v="0"/>
    <n v="0"/>
    <n v="10"/>
    <n v="70"/>
    <n v="1099"/>
    <d v="2013-10-10T00:00:00"/>
  </r>
  <r>
    <n v="65087"/>
    <s v="ISO/DIS 11357-4                                   "/>
    <n v="4099"/>
    <d v="2013-10-10T00:00:00"/>
    <x v="2"/>
    <n v="100"/>
    <n v="61"/>
    <n v="5"/>
    <s v="ISO/TC 61/SC 5/WG 8"/>
    <n v="100"/>
    <n v="11357"/>
    <n v="40"/>
    <n v="0"/>
    <n v="0"/>
    <n v="10"/>
    <n v="70"/>
    <n v="5000"/>
    <d v="2014-01-02T00:00:00"/>
  </r>
  <r>
    <n v="65086"/>
    <s v="ISO/FDIS 11358-2                                  "/>
    <n v="4099"/>
    <d v="2013-10-10T00:00:00"/>
    <x v="2"/>
    <n v="100"/>
    <n v="61"/>
    <n v="5"/>
    <s v="ISO/TC 61/SC 5/WG 8"/>
    <n v="100"/>
    <n v="11358"/>
    <n v="20"/>
    <n v="0"/>
    <n v="0"/>
    <n v="10"/>
    <n v="70"/>
    <n v="5000"/>
    <d v="2013-11-15T00:00:00"/>
  </r>
  <r>
    <n v="62159"/>
    <s v="ISO/CD 6721-10                                    "/>
    <n v="1099"/>
    <d v="2013-02-06T00:00:00"/>
    <x v="2"/>
    <n v="100"/>
    <n v="61"/>
    <n v="5"/>
    <s v="ISO/TC 61/SC 5/WG 9"/>
    <n v="100"/>
    <n v="6721"/>
    <n v="100"/>
    <n v="0"/>
    <n v="0"/>
    <n v="10"/>
    <n v="70"/>
    <n v="3099"/>
    <d v="2013-09-24T00:00:00"/>
  </r>
  <r>
    <n v="65101"/>
    <s v="ISO/FDIS 11443                                    "/>
    <n v="4099"/>
    <d v="2013-10-09T00:00:00"/>
    <x v="2"/>
    <n v="100"/>
    <n v="61"/>
    <n v="5"/>
    <s v="ISO/TC 61/SC 5/WG 9"/>
    <n v="100"/>
    <n v="11443"/>
    <n v="0"/>
    <n v="0"/>
    <n v="0"/>
    <n v="10"/>
    <n v="70"/>
    <n v="5020"/>
    <d v="2013-12-06T00:00:00"/>
  </r>
  <r>
    <n v="63749"/>
    <s v="ISO/NP TS 19022                                   "/>
    <n v="1099"/>
    <d v="2013-07-16T00:00:00"/>
    <x v="2"/>
    <n v="100"/>
    <n v="61"/>
    <n v="6"/>
    <s v="ISO/TC 61/SC 6"/>
    <n v="100"/>
    <n v="19022"/>
    <n v="0"/>
    <n v="0"/>
    <n v="0"/>
    <n v="66"/>
    <n v="70"/>
    <n v="1099"/>
    <d v="2013-07-16T00:00:00"/>
  </r>
  <r>
    <n v="62582"/>
    <s v="ISO/DTR 18486                                     "/>
    <n v="1099"/>
    <d v="2013-02-20T00:00:00"/>
    <x v="2"/>
    <n v="100"/>
    <n v="61"/>
    <n v="6"/>
    <s v="ISO/TC 61/SC 6/WG 2"/>
    <n v="100"/>
    <n v="18486"/>
    <n v="0"/>
    <n v="0"/>
    <n v="0"/>
    <n v="40"/>
    <n v="70"/>
    <n v="3099"/>
    <d v="2013-08-30T00:00:00"/>
  </r>
  <r>
    <n v="63872"/>
    <s v="ISO/DIS 19069-1                                   "/>
    <n v="1099"/>
    <d v="2013-04-16T00:00:00"/>
    <x v="2"/>
    <n v="100"/>
    <n v="61"/>
    <n v="9"/>
    <s v="ISO/TC 61/SC 9/WG 6"/>
    <n v="100"/>
    <n v="19069"/>
    <n v="10"/>
    <n v="0"/>
    <n v="0"/>
    <n v="10"/>
    <n v="70"/>
    <n v="4060"/>
    <d v="2013-10-13T00:00:00"/>
  </r>
  <r>
    <n v="65482"/>
    <s v="ISO/CD 15023-1                                    "/>
    <n v="1099"/>
    <d v="2013-11-27T00:00:00"/>
    <x v="2"/>
    <n v="100"/>
    <n v="61"/>
    <n v="9"/>
    <s v="ISO/TC 61/SC 9/WG 23"/>
    <n v="100"/>
    <n v="15023"/>
    <n v="10"/>
    <n v="0"/>
    <n v="0"/>
    <n v="10"/>
    <n v="70"/>
    <n v="3020"/>
    <d v="2013-12-11T00:00:00"/>
  </r>
  <r>
    <n v="65040"/>
    <s v="ISO/DIS 7214                                      "/>
    <n v="4099"/>
    <d v="2013-10-03T00:00:00"/>
    <x v="2"/>
    <n v="100"/>
    <n v="61"/>
    <n v="10"/>
    <s v="ISO/TC 61/SC 10"/>
    <n v="100"/>
    <n v="7214"/>
    <n v="0"/>
    <n v="0"/>
    <n v="0"/>
    <n v="10"/>
    <n v="70"/>
    <n v="4099"/>
    <d v="2013-10-03T00:00:00"/>
  </r>
  <r>
    <n v="62809"/>
    <s v="ISO/NP 17880                                      "/>
    <n v="1099"/>
    <d v="2013-12-23T00:00:00"/>
    <x v="2"/>
    <n v="100"/>
    <n v="61"/>
    <n v="10"/>
    <s v="ISO/TC 61/SC 10/WG 10"/>
    <n v="100"/>
    <n v="17880"/>
    <n v="0"/>
    <n v="0"/>
    <n v="0"/>
    <n v="10"/>
    <n v="70"/>
    <n v="1099"/>
    <d v="2013-12-23T00:00:00"/>
  </r>
  <r>
    <n v="65039"/>
    <s v="ISO/CD 1922                                       "/>
    <n v="1099"/>
    <d v="2013-10-03T00:00:00"/>
    <x v="2"/>
    <n v="100"/>
    <n v="61"/>
    <n v="10"/>
    <s v="ISO/TC 61/SC 10/WG 11"/>
    <n v="100"/>
    <n v="1922"/>
    <n v="0"/>
    <n v="0"/>
    <n v="0"/>
    <n v="10"/>
    <n v="70"/>
    <n v="3099"/>
    <d v="2013-10-03T00:00:00"/>
  </r>
  <r>
    <n v="64723"/>
    <s v="ISO/DIS 19095-4                                   "/>
    <n v="1099"/>
    <d v="2013-07-25T00:00:00"/>
    <x v="2"/>
    <n v="100"/>
    <n v="61"/>
    <n v="11"/>
    <s v="ISO/TC 61/SC 11"/>
    <n v="100"/>
    <n v="19095"/>
    <n v="40"/>
    <n v="0"/>
    <n v="0"/>
    <n v="10"/>
    <n v="70"/>
    <n v="4000"/>
    <d v="2013-12-09T00:00:00"/>
  </r>
  <r>
    <n v="63946"/>
    <s v="ISO/DIS 19095-3                                   "/>
    <n v="1099"/>
    <d v="2013-07-25T00:00:00"/>
    <x v="2"/>
    <n v="100"/>
    <n v="61"/>
    <n v="11"/>
    <s v="ISO/TC 61/SC 11"/>
    <n v="100"/>
    <n v="19095"/>
    <n v="30"/>
    <n v="0"/>
    <n v="0"/>
    <n v="10"/>
    <n v="70"/>
    <n v="4000"/>
    <d v="2013-12-09T00:00:00"/>
  </r>
  <r>
    <n v="63945"/>
    <s v="ISO/DIS 19095-2                                   "/>
    <n v="1099"/>
    <d v="2013-07-25T00:00:00"/>
    <x v="2"/>
    <n v="100"/>
    <n v="61"/>
    <n v="11"/>
    <s v="ISO/TC 61/SC 11"/>
    <n v="100"/>
    <n v="19095"/>
    <n v="20"/>
    <n v="0"/>
    <n v="0"/>
    <n v="10"/>
    <n v="70"/>
    <n v="4000"/>
    <d v="2013-12-09T00:00:00"/>
  </r>
  <r>
    <n v="63944"/>
    <s v="ISO/DIS 19095-1                                   "/>
    <n v="1099"/>
    <d v="2013-07-25T00:00:00"/>
    <x v="2"/>
    <n v="100"/>
    <n v="61"/>
    <n v="11"/>
    <s v="ISO/TC 61/SC 11"/>
    <n v="100"/>
    <n v="19095"/>
    <n v="10"/>
    <n v="0"/>
    <n v="0"/>
    <n v="10"/>
    <n v="70"/>
    <n v="4000"/>
    <d v="2013-12-06T00:00:00"/>
  </r>
  <r>
    <n v="64001"/>
    <s v="ISO/NP 19210                                      "/>
    <n v="1099"/>
    <d v="2013-10-24T00:00:00"/>
    <x v="2"/>
    <n v="100"/>
    <n v="61"/>
    <n v="11"/>
    <s v="ISO/TC 61/SC 11"/>
    <n v="100"/>
    <n v="19210"/>
    <n v="0"/>
    <n v="0"/>
    <n v="0"/>
    <n v="10"/>
    <n v="70"/>
    <n v="1099"/>
    <d v="2013-10-24T00:00:00"/>
  </r>
  <r>
    <n v="64000"/>
    <s v="ISO/NP 19209                                      "/>
    <n v="1099"/>
    <d v="2013-10-24T00:00:00"/>
    <x v="2"/>
    <n v="100"/>
    <n v="61"/>
    <n v="11"/>
    <s v="ISO/TC 61/SC 11"/>
    <n v="100"/>
    <n v="19209"/>
    <n v="0"/>
    <n v="0"/>
    <n v="0"/>
    <n v="10"/>
    <n v="70"/>
    <n v="1099"/>
    <d v="2013-10-24T00:00:00"/>
  </r>
  <r>
    <n v="65220"/>
    <s v="ISO/CD 4586-2                                     "/>
    <n v="3099"/>
    <d v="2013-10-30T00:00:00"/>
    <x v="2"/>
    <n v="100"/>
    <n v="61"/>
    <n v="11"/>
    <s v="ISO/TC 61/SC 11/WG 2"/>
    <n v="100"/>
    <n v="4586"/>
    <n v="20"/>
    <n v="0"/>
    <n v="0"/>
    <n v="10"/>
    <n v="70"/>
    <n v="3099"/>
    <d v="2013-10-30T00:00:00"/>
  </r>
  <r>
    <n v="65219"/>
    <s v="ISO/CD 4586-1                                     "/>
    <n v="3099"/>
    <d v="2013-10-30T00:00:00"/>
    <x v="2"/>
    <n v="100"/>
    <n v="61"/>
    <n v="11"/>
    <s v="ISO/TC 61/SC 11/WG 2"/>
    <n v="100"/>
    <n v="4586"/>
    <n v="10"/>
    <n v="0"/>
    <n v="0"/>
    <n v="10"/>
    <n v="70"/>
    <n v="3099"/>
    <d v="2013-10-30T00:00:00"/>
  </r>
  <r>
    <n v="65221"/>
    <s v="ISO/NP 23560                                      "/>
    <n v="1099"/>
    <d v="2013-10-30T00:00:00"/>
    <x v="2"/>
    <n v="100"/>
    <n v="61"/>
    <n v="11"/>
    <s v="ISO/TC 61/SC 11/WG 3"/>
    <n v="100"/>
    <n v="23560"/>
    <n v="0"/>
    <n v="0"/>
    <n v="0"/>
    <n v="10"/>
    <n v="70"/>
    <n v="1099"/>
    <d v="2013-10-30T00:00:00"/>
  </r>
  <r>
    <n v="65222"/>
    <s v="ISO/DIS 6237                                      "/>
    <n v="4099"/>
    <d v="2013-10-30T00:00:00"/>
    <x v="2"/>
    <n v="100"/>
    <n v="61"/>
    <n v="11"/>
    <s v="ISO/TC 61/SC 11/WG 5"/>
    <n v="100"/>
    <n v="6237"/>
    <n v="0"/>
    <n v="0"/>
    <n v="0"/>
    <n v="10"/>
    <n v="70"/>
    <n v="4099"/>
    <d v="2013-10-30T00:00:00"/>
  </r>
  <r>
    <n v="63436"/>
    <s v="ISO/DIS 15028                                     "/>
    <n v="3099"/>
    <d v="2013-01-15T00:00:00"/>
    <x v="2"/>
    <n v="100"/>
    <n v="61"/>
    <n v="12"/>
    <s v="ISO/TC 61/SC 12/WG 6"/>
    <n v="100"/>
    <n v="15028"/>
    <n v="0"/>
    <n v="0"/>
    <n v="0"/>
    <n v="10"/>
    <n v="70"/>
    <n v="4060"/>
    <d v="2013-07-01T00:00:00"/>
  </r>
  <r>
    <n v="63437"/>
    <s v="ISO/DIS 25761                                     "/>
    <n v="3099"/>
    <d v="2013-01-15T00:00:00"/>
    <x v="2"/>
    <n v="100"/>
    <n v="61"/>
    <n v="12"/>
    <s v="ISO/TC 61/SC 12/WG 6"/>
    <n v="100"/>
    <n v="25761"/>
    <n v="0"/>
    <n v="0"/>
    <n v="0"/>
    <n v="10"/>
    <n v="70"/>
    <n v="4060"/>
    <d v="2013-07-01T00:00:00"/>
  </r>
  <r>
    <n v="57889"/>
    <s v="ISO/DTS 16901                                     "/>
    <n v="1099"/>
    <d v="2013-03-07T00:00:00"/>
    <x v="2"/>
    <n v="100"/>
    <n v="67"/>
    <n v="0"/>
    <s v="ISO/TC 67/WG 10"/>
    <n v="100"/>
    <n v="16901"/>
    <n v="0"/>
    <n v="0"/>
    <n v="0"/>
    <n v="66"/>
    <n v="50"/>
    <n v="3060"/>
    <d v="2013-05-13T00:00:00"/>
  </r>
  <r>
    <n v="63414"/>
    <s v="ISO/AWI 18796                                     "/>
    <n v="1099"/>
    <d v="2013-01-14T00:00:00"/>
    <x v="2"/>
    <n v="100"/>
    <n v="67"/>
    <n v="0"/>
    <s v="ISO/TC 67/WG 11"/>
    <n v="100"/>
    <n v="18796"/>
    <n v="0"/>
    <n v="0"/>
    <n v="0"/>
    <n v="10"/>
    <n v="50"/>
    <n v="2000"/>
    <d v="2013-01-14T00:00:00"/>
  </r>
  <r>
    <n v="64240"/>
    <s v="ISO/AWI 19277                                     "/>
    <n v="1099"/>
    <d v="2013-06-04T00:00:00"/>
    <x v="2"/>
    <n v="100"/>
    <n v="67"/>
    <n v="0"/>
    <s v="ISO/TC 67/WG 11"/>
    <n v="100"/>
    <n v="19277"/>
    <n v="0"/>
    <n v="0"/>
    <n v="0"/>
    <n v="10"/>
    <n v="50"/>
    <n v="2000"/>
    <d v="2013-06-25T00:00:00"/>
  </r>
  <r>
    <n v="63415"/>
    <s v="ISO/AWI 18797                                     "/>
    <n v="1099"/>
    <d v="2013-01-14T00:00:00"/>
    <x v="2"/>
    <n v="100"/>
    <n v="67"/>
    <n v="0"/>
    <s v="ISO/TC 67/WG 11"/>
    <n v="100"/>
    <n v="18797"/>
    <n v="0"/>
    <n v="0"/>
    <n v="0"/>
    <n v="10"/>
    <n v="50"/>
    <n v="2000"/>
    <d v="2013-01-14T00:00:00"/>
  </r>
  <r>
    <n v="63128"/>
    <s v="ISO/NP 18647                                      "/>
    <n v="1099"/>
    <d v="2013-02-19T00:00:00"/>
    <x v="0"/>
    <n v="100"/>
    <n v="67"/>
    <n v="0"/>
    <s v="ISO/TC 67"/>
    <n v="100"/>
    <n v="18647"/>
    <n v="0"/>
    <n v="0"/>
    <n v="0"/>
    <n v="10"/>
    <n v="50"/>
    <n v="1099"/>
    <d v="2013-02-19T00:00:00"/>
  </r>
  <r>
    <n v="61167"/>
    <s v="ISO/TS 17969                                      "/>
    <n v="1099"/>
    <d v="2013-06-06T00:00:00"/>
    <x v="0"/>
    <n v="100"/>
    <n v="67"/>
    <n v="0"/>
    <s v="ISO/TC 67"/>
    <n v="100"/>
    <n v="17969"/>
    <n v="0"/>
    <n v="0"/>
    <n v="0"/>
    <n v="66"/>
    <n v="50"/>
    <n v="6000"/>
    <d v="2014-01-07T00:00:00"/>
  </r>
  <r>
    <n v="63708"/>
    <s v="ISO/NP 19008                                      "/>
    <n v="1099"/>
    <d v="2013-03-05T00:00:00"/>
    <x v="2"/>
    <n v="100"/>
    <n v="67"/>
    <n v="0"/>
    <s v="ISO/TC 67/WG 4"/>
    <n v="100"/>
    <n v="19008"/>
    <n v="0"/>
    <n v="0"/>
    <n v="0"/>
    <n v="10"/>
    <n v="50"/>
    <n v="1099"/>
    <d v="2013-03-05T00:00:00"/>
  </r>
  <r>
    <n v="64076"/>
    <s v="ISO/NP 14224                                      "/>
    <n v="1099"/>
    <d v="2013-05-31T00:00:00"/>
    <x v="2"/>
    <n v="100"/>
    <n v="67"/>
    <n v="0"/>
    <s v="ISO/TC 67/WG 4"/>
    <n v="100"/>
    <n v="14224"/>
    <n v="0"/>
    <n v="0"/>
    <n v="0"/>
    <n v="10"/>
    <n v="50"/>
    <n v="1099"/>
    <d v="2013-05-31T00:00:00"/>
  </r>
  <r>
    <n v="64660"/>
    <s v="ISO/AWI 19345-2                                   "/>
    <n v="1099"/>
    <d v="2013-10-29T00:00:00"/>
    <x v="2"/>
    <n v="100"/>
    <n v="67"/>
    <n v="2"/>
    <s v="ISO/TC 67/SC 2"/>
    <n v="100"/>
    <n v="19345"/>
    <n v="20"/>
    <n v="0"/>
    <n v="0"/>
    <n v="10"/>
    <n v="50"/>
    <n v="2000"/>
    <d v="2013-10-29T00:00:00"/>
  </r>
  <r>
    <n v="64659"/>
    <s v="ISO/AWI 19345-1                                   "/>
    <n v="1099"/>
    <d v="2013-10-29T00:00:00"/>
    <x v="2"/>
    <n v="100"/>
    <n v="67"/>
    <n v="2"/>
    <s v="ISO/TC 67/SC 2"/>
    <n v="100"/>
    <n v="19345"/>
    <n v="10"/>
    <n v="0"/>
    <n v="0"/>
    <n v="10"/>
    <n v="50"/>
    <n v="2000"/>
    <d v="2013-10-29T00:00:00"/>
  </r>
  <r>
    <n v="61982"/>
    <s v="ISO/NP 13535                                      "/>
    <n v="1099"/>
    <d v="2013-02-26T00:00:00"/>
    <x v="2"/>
    <n v="100"/>
    <n v="67"/>
    <n v="4"/>
    <s v="ISO/TC 67/SC 4/WG 1"/>
    <n v="100"/>
    <n v="13535"/>
    <n v="0"/>
    <n v="0"/>
    <n v="0"/>
    <n v="10"/>
    <n v="50"/>
    <n v="1099"/>
    <d v="2013-02-26T00:00:00"/>
  </r>
  <r>
    <n v="64101"/>
    <s v="ISO 11960                                         "/>
    <n v="4099"/>
    <d v="2013-06-04T00:00:00"/>
    <x v="2"/>
    <n v="100"/>
    <n v="67"/>
    <n v="5"/>
    <s v="ISO/TC 67/SC 5/WG 1"/>
    <n v="100"/>
    <n v="11960"/>
    <n v="0"/>
    <n v="0"/>
    <n v="0"/>
    <n v="10"/>
    <n v="50"/>
    <n v="6000"/>
    <d v="2013-12-04T00:00:00"/>
  </r>
  <r>
    <n v="62259"/>
    <s v="ISO/CD 14692-4                                    "/>
    <n v="1099"/>
    <d v="2013-10-10T00:00:00"/>
    <x v="2"/>
    <n v="100"/>
    <n v="67"/>
    <n v="6"/>
    <s v="ISO/TC 67/SC 6/WG 5"/>
    <n v="100"/>
    <n v="14692"/>
    <n v="40"/>
    <n v="0"/>
    <n v="0"/>
    <n v="10"/>
    <n v="50"/>
    <n v="3020"/>
    <d v="2013-10-11T00:00:00"/>
  </r>
  <r>
    <n v="62258"/>
    <s v="ISO/CD 14692-3                                    "/>
    <n v="1099"/>
    <d v="2013-10-10T00:00:00"/>
    <x v="2"/>
    <n v="100"/>
    <n v="67"/>
    <n v="6"/>
    <s v="ISO/TC 67/SC 6/WG 5"/>
    <n v="100"/>
    <n v="14692"/>
    <n v="30"/>
    <n v="0"/>
    <n v="0"/>
    <n v="10"/>
    <n v="50"/>
    <n v="3020"/>
    <d v="2013-10-11T00:00:00"/>
  </r>
  <r>
    <n v="62257"/>
    <s v="ISO/CD 14692-2                                    "/>
    <n v="1099"/>
    <d v="2013-10-10T00:00:00"/>
    <x v="2"/>
    <n v="100"/>
    <n v="67"/>
    <n v="6"/>
    <s v="ISO/TC 67/SC 6/WG 5"/>
    <n v="100"/>
    <n v="14692"/>
    <n v="20"/>
    <n v="0"/>
    <n v="0"/>
    <n v="10"/>
    <n v="50"/>
    <n v="3020"/>
    <d v="2013-10-11T00:00:00"/>
  </r>
  <r>
    <n v="62256"/>
    <s v="ISO/CD 14692-1                                    "/>
    <n v="1099"/>
    <d v="2013-10-10T00:00:00"/>
    <x v="2"/>
    <n v="100"/>
    <n v="67"/>
    <n v="6"/>
    <s v="ISO/TC 67/SC 6/WG 5"/>
    <n v="100"/>
    <n v="14692"/>
    <n v="10"/>
    <n v="0"/>
    <n v="0"/>
    <n v="10"/>
    <n v="50"/>
    <n v="3020"/>
    <d v="2013-10-11T00:00:00"/>
  </r>
  <r>
    <n v="63630"/>
    <s v="ISO/AWI 19901-9                                   "/>
    <n v="1099"/>
    <d v="2013-02-01T00:00:00"/>
    <x v="2"/>
    <n v="100"/>
    <n v="67"/>
    <n v="7"/>
    <s v="ISO/TC 67/SC 7"/>
    <n v="100"/>
    <n v="19901"/>
    <n v="90"/>
    <n v="0"/>
    <n v="0"/>
    <n v="10"/>
    <n v="50"/>
    <n v="2000"/>
    <d v="2013-02-11T00:00:00"/>
  </r>
  <r>
    <n v="65041"/>
    <s v="ISO/NP 19901-3                                    "/>
    <n v="1099"/>
    <d v="2013-09-27T00:00:00"/>
    <x v="2"/>
    <n v="100"/>
    <n v="67"/>
    <n v="7"/>
    <s v="ISO/TC 67/SC 7/WG 3"/>
    <n v="100"/>
    <n v="19901"/>
    <n v="30"/>
    <n v="0"/>
    <n v="0"/>
    <n v="10"/>
    <n v="50"/>
    <n v="1099"/>
    <d v="2013-09-27T00:00:00"/>
  </r>
  <r>
    <n v="65688"/>
    <s v="ISO/NP 19902                                      "/>
    <n v="1099"/>
    <d v="2013-12-18T00:00:00"/>
    <x v="2"/>
    <n v="100"/>
    <n v="67"/>
    <n v="7"/>
    <s v="ISO/TC 67/SC 7/WG 3"/>
    <n v="100"/>
    <n v="19902"/>
    <n v="0"/>
    <n v="0"/>
    <n v="0"/>
    <n v="10"/>
    <n v="50"/>
    <n v="1099"/>
    <d v="2013-12-18T00:00:00"/>
  </r>
  <r>
    <n v="65689"/>
    <s v="ISO/NP 19901-7                                    "/>
    <n v="1099"/>
    <d v="2013-12-18T00:00:00"/>
    <x v="2"/>
    <n v="100"/>
    <n v="67"/>
    <n v="7"/>
    <s v="ISO/TC 67/SC 7/WG 5"/>
    <n v="100"/>
    <n v="19901"/>
    <n v="70"/>
    <n v="0"/>
    <n v="0"/>
    <n v="10"/>
    <n v="50"/>
    <n v="1099"/>
    <d v="2013-12-18T00:00:00"/>
  </r>
  <r>
    <n v="63801"/>
    <s v="ISO/CD 19904-1                                    "/>
    <n v="1099"/>
    <d v="2013-10-07T00:00:00"/>
    <x v="2"/>
    <n v="100"/>
    <n v="67"/>
    <n v="7"/>
    <s v="ISO/TC 67/SC 7/WG 5"/>
    <n v="100"/>
    <n v="19904"/>
    <n v="10"/>
    <n v="0"/>
    <n v="0"/>
    <n v="10"/>
    <n v="50"/>
    <n v="3099"/>
    <d v="2013-10-07T00:00:00"/>
  </r>
  <r>
    <n v="63609"/>
    <s v="ISO/AWI 18861                                     "/>
    <n v="1099"/>
    <d v="2013-03-26T00:00:00"/>
    <x v="2"/>
    <n v="100"/>
    <n v="67"/>
    <n v="8"/>
    <s v="ISO/TC 67/SC 8"/>
    <n v="100"/>
    <n v="18861"/>
    <n v="0"/>
    <n v="0"/>
    <n v="0"/>
    <n v="10"/>
    <n v="50"/>
    <n v="2000"/>
    <d v="2013-03-26T00:00:00"/>
  </r>
  <r>
    <n v="64254"/>
    <s v="ISO/AWI 19279                                     "/>
    <n v="1099"/>
    <d v="2013-06-27T00:00:00"/>
    <x v="2"/>
    <n v="100"/>
    <n v="67"/>
    <n v="8"/>
    <s v="ISO/TC 67/SC 8"/>
    <n v="100"/>
    <n v="19279"/>
    <n v="0"/>
    <n v="0"/>
    <n v="0"/>
    <n v="10"/>
    <n v="50"/>
    <n v="2000"/>
    <d v="2013-06-27T00:00:00"/>
  </r>
  <r>
    <n v="63469"/>
    <s v="ISO/AWI 18819                                     "/>
    <n v="1099"/>
    <d v="2013-03-26T00:00:00"/>
    <x v="2"/>
    <n v="100"/>
    <n v="67"/>
    <n v="8"/>
    <s v="ISO/TC 67/SC 8"/>
    <n v="100"/>
    <n v="18819"/>
    <n v="0"/>
    <n v="0"/>
    <n v="0"/>
    <n v="10"/>
    <n v="50"/>
    <n v="2000"/>
    <d v="2013-03-26T00:00:00"/>
  </r>
  <r>
    <n v="64155"/>
    <s v="ISO/AWI 19257                                     "/>
    <n v="1099"/>
    <d v="2013-08-26T00:00:00"/>
    <x v="2"/>
    <n v="100"/>
    <n v="67"/>
    <n v="8"/>
    <s v="ISO/TC 67/SC 8"/>
    <n v="100"/>
    <n v="19257"/>
    <n v="0"/>
    <n v="0"/>
    <n v="0"/>
    <n v="10"/>
    <n v="50"/>
    <n v="2000"/>
    <d v="2013-08-26T00:00:00"/>
  </r>
  <r>
    <n v="63861"/>
    <s v="ISO/NP 19067                                      "/>
    <n v="1099"/>
    <d v="2013-06-04T00:00:00"/>
    <x v="2"/>
    <n v="100"/>
    <n v="67"/>
    <n v="8"/>
    <s v="ISO/TC 67/SC 8"/>
    <n v="100"/>
    <n v="19067"/>
    <n v="0"/>
    <n v="0"/>
    <n v="0"/>
    <n v="10"/>
    <n v="50"/>
    <n v="1099"/>
    <d v="2013-06-04T00:00:00"/>
  </r>
  <r>
    <n v="63470"/>
    <s v="ISO/AWI 18820                                     "/>
    <n v="1099"/>
    <d v="2013-03-26T00:00:00"/>
    <x v="2"/>
    <n v="100"/>
    <n v="67"/>
    <n v="8"/>
    <s v="ISO/TC 67/SC 8"/>
    <n v="100"/>
    <n v="18820"/>
    <n v="0"/>
    <n v="0"/>
    <n v="0"/>
    <n v="10"/>
    <n v="50"/>
    <n v="2000"/>
    <d v="2013-03-26T00:00:00"/>
  </r>
  <r>
    <n v="64400"/>
    <s v="ISO/NP 20038                                      "/>
    <n v="1099"/>
    <d v="2013-07-04T00:00:00"/>
    <x v="5"/>
    <n v="100"/>
    <n v="68"/>
    <n v="2"/>
    <s v="ISO/TC 68/SC 2/WG 11"/>
    <n v="100"/>
    <n v="20038"/>
    <n v="0"/>
    <n v="0"/>
    <n v="0"/>
    <n v="10"/>
    <n v="90"/>
    <n v="1099"/>
    <d v="2013-07-04T00:00:00"/>
  </r>
  <r>
    <n v="56061"/>
    <s v="ISO/CD 19038                                      "/>
    <n v="1099"/>
    <d v="2013-05-31T00:00:00"/>
    <x v="5"/>
    <n v="100"/>
    <n v="68"/>
    <n v="2"/>
    <s v="ISO/TC 68/SC 2/WG 11"/>
    <n v="100"/>
    <n v="19038"/>
    <n v="0"/>
    <n v="0"/>
    <n v="0"/>
    <n v="10"/>
    <n v="90"/>
    <n v="3099"/>
    <d v="2013-05-31T00:00:00"/>
  </r>
  <r>
    <n v="64548"/>
    <s v="ISO/AWI TR 14742                                  "/>
    <n v="1099"/>
    <d v="2013-07-08T00:00:00"/>
    <x v="5"/>
    <n v="100"/>
    <n v="68"/>
    <n v="2"/>
    <s v="ISO/TC 68/SC 2/WG 11"/>
    <n v="100"/>
    <n v="14742"/>
    <n v="0"/>
    <n v="0"/>
    <n v="0"/>
    <n v="40"/>
    <n v="90"/>
    <n v="2000"/>
    <d v="2013-07-08T00:00:00"/>
  </r>
  <r>
    <n v="63134"/>
    <s v="ISO/AWI 21188                                     "/>
    <n v="1099"/>
    <d v="2013-01-18T00:00:00"/>
    <x v="5"/>
    <n v="100"/>
    <n v="68"/>
    <n v="2"/>
    <s v="ISO/TC 68/SC 2/WG 8"/>
    <n v="100"/>
    <n v="21188"/>
    <n v="0"/>
    <n v="0"/>
    <n v="0"/>
    <n v="10"/>
    <n v="90"/>
    <n v="2000"/>
    <d v="2013-01-18T00:00:00"/>
  </r>
  <r>
    <n v="64758"/>
    <s v="ISO/AWI 4217                                      "/>
    <n v="1099"/>
    <d v="2013-08-02T00:00:00"/>
    <x v="0"/>
    <n v="100"/>
    <n v="68"/>
    <n v="7"/>
    <s v="ISO/TC 68/SC 7"/>
    <n v="100"/>
    <n v="4217"/>
    <n v="0"/>
    <n v="0"/>
    <n v="0"/>
    <n v="10"/>
    <n v="90"/>
    <n v="2000"/>
    <d v="2013-08-02T00:00:00"/>
  </r>
  <r>
    <n v="64135"/>
    <s v="ISO/DIS 22514-1                                   "/>
    <n v="1099"/>
    <d v="2013-06-13T00:00:00"/>
    <x v="0"/>
    <n v="100"/>
    <n v="69"/>
    <n v="4"/>
    <s v="ISO/TC 69/SC 4"/>
    <n v="100"/>
    <n v="22514"/>
    <n v="10"/>
    <n v="0"/>
    <n v="0"/>
    <n v="10"/>
    <n v="140"/>
    <n v="4060"/>
    <d v="2014-01-01T00:00:00"/>
  </r>
  <r>
    <n v="40173"/>
    <s v="ISO/DIS 7870-6                                    "/>
    <n v="1099"/>
    <d v="2013-04-09T00:00:00"/>
    <x v="0"/>
    <n v="100"/>
    <n v="69"/>
    <n v="4"/>
    <s v="ISO/TC 69/SC 4/WG 10"/>
    <n v="100"/>
    <n v="7870"/>
    <n v="60"/>
    <n v="0"/>
    <n v="0"/>
    <n v="10"/>
    <n v="140"/>
    <n v="4000"/>
    <d v="2013-11-29T00:00:00"/>
  </r>
  <r>
    <n v="62649"/>
    <s v="ISO 7870-1                                        "/>
    <n v="1099"/>
    <d v="2013-02-08T00:00:00"/>
    <x v="0"/>
    <n v="100"/>
    <n v="69"/>
    <n v="4"/>
    <s v="ISO/TC 69/SC 4/WG 10"/>
    <n v="100"/>
    <n v="7870"/>
    <n v="10"/>
    <n v="0"/>
    <n v="0"/>
    <n v="10"/>
    <n v="140"/>
    <n v="6000"/>
    <d v="2013-12-12T00:00:00"/>
  </r>
  <r>
    <n v="63595"/>
    <s v="ISO/NP 8528-13                                    "/>
    <n v="1099"/>
    <d v="2013-11-27T00:00:00"/>
    <x v="1"/>
    <n v="100"/>
    <n v="70"/>
    <n v="0"/>
    <s v="ISO/TC 70/WG 14"/>
    <n v="100"/>
    <n v="8528"/>
    <n v="130"/>
    <n v="0"/>
    <n v="0"/>
    <n v="10"/>
    <n v="50"/>
    <n v="1099"/>
    <d v="2013-11-27T00:00:00"/>
  </r>
  <r>
    <n v="63631"/>
    <s v="ISO/NP 8528-8                                     "/>
    <n v="1099"/>
    <d v="2013-10-21T00:00:00"/>
    <x v="1"/>
    <n v="100"/>
    <n v="70"/>
    <n v="0"/>
    <s v="ISO/TC 70/WG 14"/>
    <n v="100"/>
    <n v="8528"/>
    <n v="80"/>
    <n v="0"/>
    <n v="0"/>
    <n v="10"/>
    <n v="50"/>
    <n v="1099"/>
    <d v="2013-10-21T00:00:00"/>
  </r>
  <r>
    <n v="63995"/>
    <s v="ISO/AWI 8528-9                                    "/>
    <n v="1099"/>
    <d v="2013-12-10T00:00:00"/>
    <x v="1"/>
    <n v="100"/>
    <n v="70"/>
    <n v="0"/>
    <s v="ISO/TC 70/JWG 16"/>
    <n v="100"/>
    <n v="8528"/>
    <n v="90"/>
    <n v="0"/>
    <n v="0"/>
    <n v="10"/>
    <n v="50"/>
    <n v="2000"/>
    <d v="2013-12-10T00:00:00"/>
  </r>
  <r>
    <n v="63994"/>
    <s v="ISO/AWI 8528-7                                    "/>
    <n v="1099"/>
    <d v="2013-12-10T00:00:00"/>
    <x v="1"/>
    <n v="100"/>
    <n v="70"/>
    <n v="0"/>
    <s v="ISO/TC 70/JWG 16"/>
    <n v="100"/>
    <n v="8528"/>
    <n v="70"/>
    <n v="0"/>
    <n v="0"/>
    <n v="10"/>
    <n v="50"/>
    <n v="2000"/>
    <d v="2013-12-10T00:00:00"/>
  </r>
  <r>
    <n v="56304"/>
    <s v="ISO/CD 4548-14                                    "/>
    <n v="1099"/>
    <d v="2013-01-23T00:00:00"/>
    <x v="1"/>
    <n v="100"/>
    <n v="70"/>
    <n v="7"/>
    <s v="ISO/TC 70/SC 7/WG 6"/>
    <n v="100"/>
    <n v="4548"/>
    <n v="140"/>
    <n v="0"/>
    <n v="0"/>
    <n v="10"/>
    <n v="50"/>
    <n v="3099"/>
    <d v="2013-04-29T00:00:00"/>
  </r>
  <r>
    <n v="64711"/>
    <s v="ISO/NP 8178-6                                     "/>
    <n v="1099"/>
    <d v="2013-08-02T00:00:00"/>
    <x v="1"/>
    <n v="100"/>
    <n v="70"/>
    <n v="8"/>
    <s v="ISO/TC 70/SC 8"/>
    <n v="100"/>
    <n v="8178"/>
    <n v="60"/>
    <n v="0"/>
    <n v="0"/>
    <n v="10"/>
    <n v="50"/>
    <n v="1099"/>
    <d v="2013-08-02T00:00:00"/>
  </r>
  <r>
    <n v="64710"/>
    <s v="ISO/NP 8178-1                                     "/>
    <n v="1099"/>
    <d v="2013-08-02T00:00:00"/>
    <x v="1"/>
    <n v="100"/>
    <n v="70"/>
    <n v="8"/>
    <s v="ISO/TC 70/SC 8/WG 2"/>
    <n v="100"/>
    <n v="8178"/>
    <n v="10"/>
    <n v="0"/>
    <n v="0"/>
    <n v="10"/>
    <n v="50"/>
    <n v="1099"/>
    <d v="2013-08-02T00:00:00"/>
  </r>
  <r>
    <n v="65278"/>
    <s v="ISO/NP 8178-4                                     "/>
    <n v="1099"/>
    <d v="2013-11-04T00:00:00"/>
    <x v="1"/>
    <n v="100"/>
    <n v="70"/>
    <n v="8"/>
    <s v="ISO/TC 70/SC 8/WG 6"/>
    <n v="100"/>
    <n v="8178"/>
    <n v="40"/>
    <n v="0"/>
    <n v="0"/>
    <n v="10"/>
    <n v="50"/>
    <n v="1099"/>
    <d v="2013-11-04T00:00:00"/>
  </r>
  <r>
    <n v="62412"/>
    <s v="ISO/WD 18407                                      "/>
    <n v="1099"/>
    <d v="2013-03-12T00:00:00"/>
    <x v="6"/>
    <n v="100"/>
    <n v="71"/>
    <n v="5"/>
    <s v="ISO/TC 71/SC 5"/>
    <n v="100"/>
    <n v="18407"/>
    <n v="0"/>
    <n v="0"/>
    <n v="0"/>
    <n v="10"/>
    <n v="110"/>
    <n v="2020"/>
    <d v="2013-03-12T00:00:00"/>
  </r>
  <r>
    <n v="63793"/>
    <s v="ISO/AWI 19044                                     "/>
    <n v="1099"/>
    <d v="2013-07-15T00:00:00"/>
    <x v="6"/>
    <n v="100"/>
    <n v="71"/>
    <n v="6"/>
    <s v="ISO/TC 71/SC 6"/>
    <n v="100"/>
    <n v="19044"/>
    <n v="0"/>
    <n v="0"/>
    <n v="0"/>
    <n v="10"/>
    <n v="110"/>
    <n v="2000"/>
    <d v="2013-07-15T00:00:00"/>
  </r>
  <r>
    <n v="63658"/>
    <s v="ISO/DIS 10406-2                                   "/>
    <n v="1099"/>
    <d v="2013-02-20T00:00:00"/>
    <x v="6"/>
    <n v="100"/>
    <n v="71"/>
    <n v="6"/>
    <s v="ISO/TC 71/SC 6/WG 3"/>
    <n v="100"/>
    <n v="10406"/>
    <n v="20"/>
    <n v="0"/>
    <n v="0"/>
    <n v="10"/>
    <n v="110"/>
    <n v="4020"/>
    <d v="2013-10-07T00:00:00"/>
  </r>
  <r>
    <n v="63657"/>
    <s v="ISO/DIS 10406-1                                   "/>
    <n v="1099"/>
    <d v="2013-02-20T00:00:00"/>
    <x v="6"/>
    <n v="100"/>
    <n v="71"/>
    <n v="6"/>
    <s v="ISO/TC 71/SC 6/WG 3"/>
    <n v="100"/>
    <n v="10406"/>
    <n v="10"/>
    <n v="0"/>
    <n v="0"/>
    <n v="10"/>
    <n v="110"/>
    <n v="4020"/>
    <d v="2013-10-07T00:00:00"/>
  </r>
  <r>
    <n v="64594"/>
    <s v="ISO 93-2:2006/CD Amd 1                            "/>
    <n v="1099"/>
    <d v="2013-06-17T00:00:00"/>
    <x v="2"/>
    <n v="100"/>
    <n v="72"/>
    <n v="1"/>
    <s v="ISO/TC 72/SC 1"/>
    <n v="100"/>
    <n v="93"/>
    <n v="20"/>
    <n v="500"/>
    <n v="1"/>
    <n v="10"/>
    <n v="50"/>
    <n v="3099"/>
    <d v="2013-06-17T00:00:00"/>
  </r>
  <r>
    <n v="64593"/>
    <s v="ISO 93-1:2006/CD Amd 1                            "/>
    <n v="1099"/>
    <d v="2013-06-17T00:00:00"/>
    <x v="2"/>
    <n v="100"/>
    <n v="72"/>
    <n v="1"/>
    <s v="ISO/TC 72/SC 1"/>
    <n v="100"/>
    <n v="93"/>
    <n v="10"/>
    <n v="500"/>
    <n v="1"/>
    <n v="10"/>
    <n v="50"/>
    <n v="3099"/>
    <d v="2013-06-17T00:00:00"/>
  </r>
  <r>
    <n v="65567"/>
    <s v="ISO 11111-7:2005/NP Amd 2                         "/>
    <n v="1099"/>
    <d v="2013-11-13T00:00:00"/>
    <x v="2"/>
    <n v="100"/>
    <n v="72"/>
    <n v="8"/>
    <s v="ISO/TC 72/SC 8/WG 1"/>
    <n v="100"/>
    <n v="11111"/>
    <n v="70"/>
    <n v="500"/>
    <n v="2"/>
    <n v="10"/>
    <n v="50"/>
    <n v="1099"/>
    <d v="2013-11-13T00:00:00"/>
  </r>
  <r>
    <n v="65566"/>
    <s v="ISO 11111-6:2005/NP Amd 2                         "/>
    <n v="1099"/>
    <d v="2013-11-13T00:00:00"/>
    <x v="2"/>
    <n v="100"/>
    <n v="72"/>
    <n v="8"/>
    <s v="ISO/TC 72/SC 8/WG 1"/>
    <n v="100"/>
    <n v="11111"/>
    <n v="60"/>
    <n v="500"/>
    <n v="2"/>
    <n v="10"/>
    <n v="50"/>
    <n v="1099"/>
    <d v="2013-11-13T00:00:00"/>
  </r>
  <r>
    <n v="65565"/>
    <s v="ISO 11111-5:2005/NP Amd 2                         "/>
    <n v="1099"/>
    <d v="2013-11-13T00:00:00"/>
    <x v="2"/>
    <n v="100"/>
    <n v="72"/>
    <n v="8"/>
    <s v="ISO/TC 72/SC 8/WG 1"/>
    <n v="100"/>
    <n v="11111"/>
    <n v="50"/>
    <n v="500"/>
    <n v="2"/>
    <n v="10"/>
    <n v="50"/>
    <n v="1099"/>
    <d v="2013-11-13T00:00:00"/>
  </r>
  <r>
    <n v="65564"/>
    <s v="ISO 11111-4:2005/NP Amd 2                         "/>
    <n v="1099"/>
    <d v="2013-11-13T00:00:00"/>
    <x v="2"/>
    <n v="100"/>
    <n v="72"/>
    <n v="8"/>
    <s v="ISO/TC 72/SC 8/WG 1"/>
    <n v="100"/>
    <n v="11111"/>
    <n v="40"/>
    <n v="500"/>
    <n v="2"/>
    <n v="10"/>
    <n v="50"/>
    <n v="1099"/>
    <d v="2013-11-13T00:00:00"/>
  </r>
  <r>
    <n v="65563"/>
    <s v="ISO 11111-3:2005/NP Amd 2                         "/>
    <n v="1099"/>
    <d v="2013-11-13T00:00:00"/>
    <x v="2"/>
    <n v="100"/>
    <n v="72"/>
    <n v="8"/>
    <s v="ISO/TC 72/SC 8/WG 1"/>
    <n v="100"/>
    <n v="11111"/>
    <n v="30"/>
    <n v="500"/>
    <n v="2"/>
    <n v="10"/>
    <n v="50"/>
    <n v="1099"/>
    <d v="2013-11-13T00:00:00"/>
  </r>
  <r>
    <n v="65562"/>
    <s v="ISO 11111-2:2005/NP Amd 2                         "/>
    <n v="1099"/>
    <d v="2013-11-13T00:00:00"/>
    <x v="2"/>
    <n v="100"/>
    <n v="72"/>
    <n v="8"/>
    <s v="ISO/TC 72/SC 8/WG 1"/>
    <n v="100"/>
    <n v="11111"/>
    <n v="20"/>
    <n v="500"/>
    <n v="2"/>
    <n v="10"/>
    <n v="50"/>
    <n v="1099"/>
    <d v="2013-11-13T00:00:00"/>
  </r>
  <r>
    <n v="65561"/>
    <s v="ISO/NP 11111-1                                    "/>
    <n v="1099"/>
    <d v="2013-11-13T00:00:00"/>
    <x v="2"/>
    <n v="100"/>
    <n v="72"/>
    <n v="8"/>
    <s v="ISO/TC 72/SC 8/WG 1"/>
    <n v="100"/>
    <n v="11111"/>
    <n v="10"/>
    <n v="0"/>
    <n v="0"/>
    <n v="10"/>
    <n v="50"/>
    <n v="1099"/>
    <d v="2013-11-13T00:00:00"/>
  </r>
  <r>
    <n v="64289"/>
    <s v="ISO/DIS 15378                                     "/>
    <n v="1099"/>
    <d v="2013-07-02T00:00:00"/>
    <x v="8"/>
    <n v="100"/>
    <n v="76"/>
    <n v="0"/>
    <s v="ISO/TC 76/WG 6"/>
    <n v="100"/>
    <n v="15378"/>
    <n v="0"/>
    <n v="0"/>
    <n v="0"/>
    <n v="10"/>
    <n v="130"/>
    <n v="4000"/>
    <d v="2013-12-23T00:00:00"/>
  </r>
  <r>
    <n v="63427"/>
    <s v="ISO/WD 8536-13                                    "/>
    <n v="1099"/>
    <d v="2013-04-22T00:00:00"/>
    <x v="8"/>
    <n v="100"/>
    <n v="76"/>
    <n v="0"/>
    <s v="ISO/TC 76/WG 1"/>
    <n v="100"/>
    <n v="8536"/>
    <n v="130"/>
    <n v="0"/>
    <n v="0"/>
    <n v="10"/>
    <n v="130"/>
    <n v="2020"/>
    <d v="2013-04-22T00:00:00"/>
  </r>
  <r>
    <n v="63622"/>
    <s v="ISO/DIS 8536-11                                   "/>
    <n v="1099"/>
    <d v="2013-05-14T00:00:00"/>
    <x v="8"/>
    <n v="100"/>
    <n v="76"/>
    <n v="0"/>
    <s v="ISO/TC 76/WG 1"/>
    <n v="100"/>
    <n v="8536"/>
    <n v="110"/>
    <n v="0"/>
    <n v="0"/>
    <n v="10"/>
    <n v="130"/>
    <n v="4020"/>
    <d v="2013-09-26T00:00:00"/>
  </r>
  <r>
    <n v="63621"/>
    <s v="ISO/DIS 8536-10                                   "/>
    <n v="1099"/>
    <d v="2013-05-14T00:00:00"/>
    <x v="8"/>
    <n v="100"/>
    <n v="76"/>
    <n v="0"/>
    <s v="ISO/TC 76/WG 1"/>
    <n v="100"/>
    <n v="8536"/>
    <n v="100"/>
    <n v="0"/>
    <n v="0"/>
    <n v="10"/>
    <n v="130"/>
    <n v="4020"/>
    <d v="2013-09-26T00:00:00"/>
  </r>
  <r>
    <n v="63620"/>
    <s v="ISO/DIS 8536-9                                    "/>
    <n v="1099"/>
    <d v="2013-05-14T00:00:00"/>
    <x v="8"/>
    <n v="100"/>
    <n v="76"/>
    <n v="0"/>
    <s v="ISO/TC 76/WG 1"/>
    <n v="100"/>
    <n v="8536"/>
    <n v="90"/>
    <n v="0"/>
    <n v="0"/>
    <n v="10"/>
    <n v="130"/>
    <n v="4020"/>
    <d v="2013-09-26T00:00:00"/>
  </r>
  <r>
    <n v="63619"/>
    <s v="ISO/DIS 8536-8                                    "/>
    <n v="1099"/>
    <d v="2013-05-14T00:00:00"/>
    <x v="8"/>
    <n v="100"/>
    <n v="76"/>
    <n v="0"/>
    <s v="ISO/TC 76/WG 1"/>
    <n v="100"/>
    <n v="8536"/>
    <n v="80"/>
    <n v="0"/>
    <n v="0"/>
    <n v="10"/>
    <n v="130"/>
    <n v="4020"/>
    <d v="2013-09-26T00:00:00"/>
  </r>
  <r>
    <n v="63426"/>
    <s v="ISO/DIS 1135-5                                    "/>
    <n v="1099"/>
    <d v="2013-04-22T00:00:00"/>
    <x v="8"/>
    <n v="100"/>
    <n v="76"/>
    <n v="0"/>
    <s v="ISO/TC 76/WG 1"/>
    <n v="100"/>
    <n v="1135"/>
    <n v="50"/>
    <n v="0"/>
    <n v="0"/>
    <n v="10"/>
    <n v="130"/>
    <n v="4020"/>
    <d v="2013-10-03T00:00:00"/>
  </r>
  <r>
    <n v="63425"/>
    <s v="ISO/DIS 1135-4                                    "/>
    <n v="1099"/>
    <d v="2013-04-22T00:00:00"/>
    <x v="8"/>
    <n v="100"/>
    <n v="76"/>
    <n v="0"/>
    <s v="ISO/TC 76/WG 1"/>
    <n v="100"/>
    <n v="1135"/>
    <n v="40"/>
    <n v="0"/>
    <n v="0"/>
    <n v="10"/>
    <n v="130"/>
    <n v="4020"/>
    <d v="2013-10-03T00:00:00"/>
  </r>
  <r>
    <n v="62950"/>
    <s v="ISO/NP 8336                                       "/>
    <n v="1099"/>
    <d v="2013-04-05T00:00:00"/>
    <x v="0"/>
    <n v="100"/>
    <n v="77"/>
    <n v="0"/>
    <s v="ISO/TC 77"/>
    <n v="100"/>
    <n v="8336"/>
    <n v="0"/>
    <n v="0"/>
    <n v="0"/>
    <n v="10"/>
    <n v="110"/>
    <n v="1099"/>
    <d v="2013-04-05T00:00:00"/>
  </r>
  <r>
    <n v="63843"/>
    <s v="ISO/WD 19059                                      "/>
    <n v="1099"/>
    <d v="2013-11-11T00:00:00"/>
    <x v="2"/>
    <n v="100"/>
    <n v="79"/>
    <n v="5"/>
    <s v="ISO/TC 79/SC 5"/>
    <n v="100"/>
    <n v="19059"/>
    <n v="0"/>
    <n v="0"/>
    <n v="0"/>
    <n v="10"/>
    <n v="80"/>
    <n v="2020"/>
    <d v="2013-11-11T00:00:00"/>
  </r>
  <r>
    <n v="63844"/>
    <s v="ISO/WD 19060                                      "/>
    <n v="1099"/>
    <d v="2013-11-11T00:00:00"/>
    <x v="2"/>
    <n v="100"/>
    <n v="79"/>
    <n v="5"/>
    <s v="ISO/TC 79/SC 5"/>
    <n v="100"/>
    <n v="19060"/>
    <n v="0"/>
    <n v="0"/>
    <n v="0"/>
    <n v="10"/>
    <n v="80"/>
    <n v="2020"/>
    <d v="2013-11-11T00:00:00"/>
  </r>
  <r>
    <n v="63174"/>
    <s v="ISO/WD 18677                                      "/>
    <n v="1099"/>
    <d v="2013-12-10T00:00:00"/>
    <x v="2"/>
    <n v="100"/>
    <n v="79"/>
    <n v="5"/>
    <s v="ISO/TC 79/SC 5"/>
    <n v="100"/>
    <n v="18677"/>
    <n v="0"/>
    <n v="0"/>
    <n v="0"/>
    <n v="10"/>
    <n v="80"/>
    <n v="2020"/>
    <d v="2013-12-10T00:00:00"/>
  </r>
  <r>
    <n v="65058"/>
    <s v="ISO/CD 6361-4                                     "/>
    <n v="1099"/>
    <d v="2013-09-12T00:00:00"/>
    <x v="2"/>
    <n v="100"/>
    <n v="79"/>
    <n v="6"/>
    <s v="ISO/TC 79/SC 6/WG 1"/>
    <n v="100"/>
    <n v="6361"/>
    <n v="40"/>
    <n v="0"/>
    <n v="0"/>
    <n v="10"/>
    <n v="80"/>
    <n v="3099"/>
    <d v="2013-10-08T00:00:00"/>
  </r>
  <r>
    <n v="65057"/>
    <s v="ISO/CD 6361-3                                     "/>
    <n v="1099"/>
    <d v="2013-09-12T00:00:00"/>
    <x v="2"/>
    <n v="100"/>
    <n v="79"/>
    <n v="6"/>
    <s v="ISO/TC 79/SC 6/WG 1"/>
    <n v="100"/>
    <n v="6361"/>
    <n v="30"/>
    <n v="0"/>
    <n v="0"/>
    <n v="10"/>
    <n v="80"/>
    <n v="3099"/>
    <d v="2013-10-08T00:00:00"/>
  </r>
  <r>
    <n v="65056"/>
    <s v="ISO/CD 6361-2                                     "/>
    <n v="1099"/>
    <d v="2013-09-12T00:00:00"/>
    <x v="2"/>
    <n v="100"/>
    <n v="79"/>
    <n v="6"/>
    <s v="ISO/TC 79/SC 6/WG 1"/>
    <n v="100"/>
    <n v="6361"/>
    <n v="20"/>
    <n v="0"/>
    <n v="0"/>
    <n v="10"/>
    <n v="80"/>
    <n v="3099"/>
    <d v="2013-10-08T00:00:00"/>
  </r>
  <r>
    <n v="65060"/>
    <s v="ISO/CD 6362-7                                     "/>
    <n v="1099"/>
    <d v="2013-09-12T00:00:00"/>
    <x v="2"/>
    <n v="100"/>
    <n v="79"/>
    <n v="6"/>
    <s v="ISO/TC 79/SC 6/WG 2"/>
    <n v="100"/>
    <n v="6362"/>
    <n v="70"/>
    <n v="0"/>
    <n v="0"/>
    <n v="10"/>
    <n v="80"/>
    <n v="3099"/>
    <d v="2013-10-08T00:00:00"/>
  </r>
  <r>
    <n v="65059"/>
    <s v="ISO/CD 6362-2                                     "/>
    <n v="1099"/>
    <d v="2013-09-12T00:00:00"/>
    <x v="2"/>
    <n v="100"/>
    <n v="79"/>
    <n v="6"/>
    <s v="ISO/TC 79/SC 6/WG 2"/>
    <n v="100"/>
    <n v="6362"/>
    <n v="20"/>
    <n v="0"/>
    <n v="0"/>
    <n v="10"/>
    <n v="80"/>
    <n v="3099"/>
    <d v="2013-10-08T00:00:00"/>
  </r>
  <r>
    <n v="63310"/>
    <s v="ISO/AWI 18762                                     "/>
    <n v="1099"/>
    <d v="2013-05-04T00:00:00"/>
    <x v="2"/>
    <n v="100"/>
    <n v="79"/>
    <n v="11"/>
    <s v="ISO/TC 79/SC 11/WG 5"/>
    <n v="100"/>
    <n v="18762"/>
    <n v="0"/>
    <n v="0"/>
    <n v="0"/>
    <n v="10"/>
    <n v="80"/>
    <n v="2000"/>
    <d v="2013-05-04T00:00:00"/>
  </r>
  <r>
    <n v="65073"/>
    <s v="ISO/NP 1750                                       "/>
    <n v="1099"/>
    <d v="2013-06-23T00:00:00"/>
    <x v="4"/>
    <n v="100"/>
    <n v="81"/>
    <n v="0"/>
    <s v="ISO/TC 81"/>
    <n v="100"/>
    <n v="1750"/>
    <n v="0"/>
    <n v="0"/>
    <n v="0"/>
    <n v="10"/>
    <n v="100"/>
    <n v="1099"/>
    <d v="2013-06-23T00:00:00"/>
  </r>
  <r>
    <n v="64875"/>
    <s v="ISO/AWI 19426-4                                   "/>
    <n v="1099"/>
    <d v="2013-11-21T00:00:00"/>
    <x v="1"/>
    <n v="100"/>
    <n v="82"/>
    <n v="0"/>
    <s v="ISO/TC 82"/>
    <n v="100"/>
    <n v="19426"/>
    <n v="40"/>
    <n v="0"/>
    <n v="0"/>
    <n v="10"/>
    <n v="50"/>
    <n v="2000"/>
    <d v="2013-11-21T00:00:00"/>
  </r>
  <r>
    <n v="64874"/>
    <s v="ISO/AWI 19426-3                                   "/>
    <n v="1099"/>
    <d v="2013-11-21T00:00:00"/>
    <x v="1"/>
    <n v="100"/>
    <n v="82"/>
    <n v="0"/>
    <s v="ISO/TC 82"/>
    <n v="100"/>
    <n v="19426"/>
    <n v="30"/>
    <n v="0"/>
    <n v="0"/>
    <n v="10"/>
    <n v="50"/>
    <n v="2000"/>
    <d v="2013-11-21T00:00:00"/>
  </r>
  <r>
    <n v="64873"/>
    <s v="ISO/AWI 19426-2                                   "/>
    <n v="1099"/>
    <d v="2013-11-21T00:00:00"/>
    <x v="1"/>
    <n v="100"/>
    <n v="82"/>
    <n v="0"/>
    <s v="ISO/TC 82"/>
    <n v="100"/>
    <n v="19426"/>
    <n v="20"/>
    <n v="0"/>
    <n v="0"/>
    <n v="10"/>
    <n v="50"/>
    <n v="2000"/>
    <d v="2013-11-21T00:00:00"/>
  </r>
  <r>
    <n v="64872"/>
    <s v="ISO/AWI 19426-1                                   "/>
    <n v="1099"/>
    <d v="2013-11-21T00:00:00"/>
    <x v="1"/>
    <n v="100"/>
    <n v="82"/>
    <n v="0"/>
    <s v="ISO/TC 82"/>
    <n v="100"/>
    <n v="19426"/>
    <n v="10"/>
    <n v="0"/>
    <n v="0"/>
    <n v="10"/>
    <n v="50"/>
    <n v="2000"/>
    <d v="2013-11-21T00:00:00"/>
  </r>
  <r>
    <n v="64050"/>
    <s v="ISO/WD 19225                                      "/>
    <n v="1099"/>
    <d v="2013-10-01T00:00:00"/>
    <x v="1"/>
    <n v="100"/>
    <n v="82"/>
    <n v="0"/>
    <s v="ISO/TC 82"/>
    <n v="100"/>
    <n v="19225"/>
    <n v="0"/>
    <n v="0"/>
    <n v="0"/>
    <n v="10"/>
    <n v="50"/>
    <n v="2020"/>
    <d v="2013-10-08T00:00:00"/>
  </r>
  <r>
    <n v="64897"/>
    <s v="ISO/NP TR 19434                                   "/>
    <n v="1099"/>
    <d v="2013-12-06T00:00:00"/>
    <x v="1"/>
    <n v="100"/>
    <n v="82"/>
    <n v="0"/>
    <s v="ISO/TC 82"/>
    <n v="100"/>
    <n v="19434"/>
    <n v="0"/>
    <n v="0"/>
    <n v="0"/>
    <n v="40"/>
    <n v="50"/>
    <n v="1099"/>
    <d v="2013-12-06T00:00:00"/>
  </r>
  <r>
    <n v="64049"/>
    <s v="ISO/AWI 19224                                     "/>
    <n v="1099"/>
    <d v="2013-10-01T00:00:00"/>
    <x v="1"/>
    <n v="100"/>
    <n v="82"/>
    <n v="0"/>
    <s v="ISO/TC 82"/>
    <n v="100"/>
    <n v="19224"/>
    <n v="0"/>
    <n v="0"/>
    <n v="0"/>
    <n v="10"/>
    <n v="50"/>
    <n v="2000"/>
    <d v="2013-10-08T00:00:00"/>
  </r>
  <r>
    <n v="63970"/>
    <s v="ISO/AWI 19202-1                                   "/>
    <n v="1099"/>
    <d v="2013-09-13T00:00:00"/>
    <x v="7"/>
    <n v="100"/>
    <n v="83"/>
    <n v="0"/>
    <s v="ISO/TC 83/WG 3"/>
    <n v="100"/>
    <n v="19202"/>
    <n v="10"/>
    <n v="0"/>
    <n v="0"/>
    <n v="10"/>
    <n v="130"/>
    <n v="2000"/>
    <d v="2013-09-13T00:00:00"/>
  </r>
  <r>
    <n v="63114"/>
    <s v="ISO/AWI 8936                                      "/>
    <n v="1099"/>
    <d v="2013-02-28T00:00:00"/>
    <x v="7"/>
    <n v="100"/>
    <n v="83"/>
    <n v="0"/>
    <s v="ISO/TC 83/WG 2"/>
    <n v="100"/>
    <n v="8936"/>
    <n v="0"/>
    <n v="0"/>
    <n v="0"/>
    <n v="10"/>
    <n v="130"/>
    <n v="2000"/>
    <d v="2013-02-28T00:00:00"/>
  </r>
  <r>
    <n v="65442"/>
    <s v="ISO/NP 20957-9                                    "/>
    <n v="1099"/>
    <d v="2013-11-22T00:00:00"/>
    <x v="7"/>
    <n v="100"/>
    <n v="83"/>
    <n v="0"/>
    <s v="ISO/TC 83"/>
    <n v="100"/>
    <n v="20957"/>
    <n v="90"/>
    <n v="0"/>
    <n v="0"/>
    <n v="10"/>
    <n v="130"/>
    <n v="1099"/>
    <d v="2013-11-22T00:00:00"/>
  </r>
  <r>
    <n v="63971"/>
    <s v="ISO/AWI 19202-2                                   "/>
    <n v="1099"/>
    <d v="2013-09-13T00:00:00"/>
    <x v="7"/>
    <n v="100"/>
    <n v="83"/>
    <n v="0"/>
    <s v="ISO/TC 83"/>
    <n v="100"/>
    <n v="19202"/>
    <n v="20"/>
    <n v="0"/>
    <n v="0"/>
    <n v="10"/>
    <n v="130"/>
    <n v="2000"/>
    <d v="2013-09-13T00:00:00"/>
  </r>
  <r>
    <n v="61173"/>
    <s v="ISO/AWI 11608-6                                   "/>
    <n v="1099"/>
    <d v="2013-04-04T00:00:00"/>
    <x v="8"/>
    <n v="100"/>
    <n v="84"/>
    <n v="0"/>
    <s v="ISO/TC 84"/>
    <n v="100"/>
    <n v="11608"/>
    <n v="60"/>
    <n v="0"/>
    <n v="0"/>
    <n v="10"/>
    <n v="130"/>
    <n v="2000"/>
    <d v="2013-04-04T00:00:00"/>
  </r>
  <r>
    <n v="64790"/>
    <s v="ISO/WD 7886-1                                     "/>
    <n v="1099"/>
    <d v="2013-06-26T00:00:00"/>
    <x v="8"/>
    <n v="100"/>
    <n v="84"/>
    <n v="0"/>
    <s v="ISO/TC 84"/>
    <n v="100"/>
    <n v="7886"/>
    <n v="10"/>
    <n v="0"/>
    <n v="0"/>
    <n v="10"/>
    <n v="130"/>
    <n v="2020"/>
    <d v="2013-06-26T00:00:00"/>
  </r>
  <r>
    <n v="64129"/>
    <s v="ISO/DTR 19244                                     "/>
    <n v="1099"/>
    <d v="2013-06-12T00:00:00"/>
    <x v="8"/>
    <n v="100"/>
    <n v="84"/>
    <n v="0"/>
    <s v="ISO/TC 84"/>
    <n v="100"/>
    <n v="19244"/>
    <n v="0"/>
    <n v="0"/>
    <n v="0"/>
    <n v="40"/>
    <n v="130"/>
    <n v="3060"/>
    <d v="2013-09-14T00:00:00"/>
  </r>
  <r>
    <n v="63277"/>
    <s v="ISO/NP 6009                                       "/>
    <n v="1099"/>
    <d v="2013-05-22T00:00:00"/>
    <x v="8"/>
    <n v="100"/>
    <n v="84"/>
    <n v="0"/>
    <s v="ISO/TC 84"/>
    <n v="100"/>
    <n v="6009"/>
    <n v="0"/>
    <n v="0"/>
    <n v="0"/>
    <n v="10"/>
    <n v="130"/>
    <n v="1099"/>
    <d v="2013-05-22T00:00:00"/>
  </r>
  <r>
    <n v="65021"/>
    <s v="ISO/DIS 11608-1                                   "/>
    <n v="4099"/>
    <d v="2013-09-26T00:00:00"/>
    <x v="8"/>
    <n v="100"/>
    <n v="84"/>
    <n v="0"/>
    <s v="ISO/TC 84/WG 3"/>
    <n v="100"/>
    <n v="11608"/>
    <n v="10"/>
    <n v="0"/>
    <n v="0"/>
    <n v="10"/>
    <n v="130"/>
    <n v="5000"/>
    <d v="2013-12-02T00:00:00"/>
  </r>
  <r>
    <n v="62886"/>
    <s v="ISO/AWI 12749-4                                   "/>
    <n v="1099"/>
    <d v="2013-06-27T00:00:00"/>
    <x v="1"/>
    <n v="100"/>
    <n v="85"/>
    <n v="0"/>
    <s v="ISO/TC 85"/>
    <n v="100"/>
    <n v="12749"/>
    <n v="40"/>
    <n v="0"/>
    <n v="0"/>
    <n v="10"/>
    <n v="120"/>
    <n v="2000"/>
    <d v="2013-06-27T00:00:00"/>
  </r>
  <r>
    <n v="61019"/>
    <s v="ISO/DIS 12749-3                                   "/>
    <n v="1099"/>
    <d v="2013-01-04T00:00:00"/>
    <x v="1"/>
    <n v="100"/>
    <n v="85"/>
    <n v="0"/>
    <s v="ISO/TC 85"/>
    <n v="100"/>
    <n v="12749"/>
    <n v="30"/>
    <n v="0"/>
    <n v="0"/>
    <n v="10"/>
    <n v="120"/>
    <n v="4020"/>
    <d v="2013-12-17T00:00:00"/>
  </r>
  <r>
    <n v="63642"/>
    <s v="ISO/ASTM 51539:2013                               "/>
    <n v="4099"/>
    <d v="2013-02-18T00:00:00"/>
    <x v="1"/>
    <n v="100"/>
    <n v="85"/>
    <n v="0"/>
    <s v="ISO/TC 85"/>
    <n v="500"/>
    <n v="51539"/>
    <n v="0"/>
    <n v="0"/>
    <n v="0"/>
    <n v="10"/>
    <n v="120"/>
    <n v="6060"/>
    <d v="2013-09-27T00:00:00"/>
  </r>
  <r>
    <n v="63643"/>
    <s v="ISO/ASTM 51939:2013                               "/>
    <n v="4099"/>
    <d v="2013-02-18T00:00:00"/>
    <x v="1"/>
    <n v="100"/>
    <n v="85"/>
    <n v="0"/>
    <s v="ISO/TC 85"/>
    <n v="500"/>
    <n v="51939"/>
    <n v="0"/>
    <n v="0"/>
    <n v="0"/>
    <n v="10"/>
    <n v="120"/>
    <n v="6060"/>
    <d v="2013-10-01T00:00:00"/>
  </r>
  <r>
    <n v="57348"/>
    <s v="ISO/DIS 20785-3                                   "/>
    <n v="1099"/>
    <d v="2013-01-08T00:00:00"/>
    <x v="3"/>
    <n v="100"/>
    <n v="85"/>
    <n v="2"/>
    <s v="ISO/TC 85/SC 2/WG 21"/>
    <n v="100"/>
    <n v="20785"/>
    <n v="30"/>
    <n v="0"/>
    <n v="0"/>
    <n v="10"/>
    <n v="120"/>
    <n v="4020"/>
    <d v="2013-12-18T00:00:00"/>
  </r>
  <r>
    <n v="62419"/>
    <s v="ISO/AWI 18417                                     "/>
    <n v="1099"/>
    <d v="2013-08-26T00:00:00"/>
    <x v="1"/>
    <n v="100"/>
    <n v="85"/>
    <n v="2"/>
    <s v="ISO/TC 85/SC 2/WG 23"/>
    <n v="100"/>
    <n v="18417"/>
    <n v="0"/>
    <n v="0"/>
    <n v="0"/>
    <n v="10"/>
    <n v="120"/>
    <n v="2000"/>
    <d v="2013-08-26T00:00:00"/>
  </r>
  <r>
    <n v="63372"/>
    <s v="ISO 4037-3:1999/AWI Amd 1                         "/>
    <n v="1099"/>
    <d v="2013-03-26T00:00:00"/>
    <x v="1"/>
    <n v="100"/>
    <n v="85"/>
    <n v="2"/>
    <s v="ISO/TC 85/SC 2/WG 2"/>
    <n v="100"/>
    <n v="4037"/>
    <n v="30"/>
    <n v="500"/>
    <n v="1"/>
    <n v="10"/>
    <n v="120"/>
    <n v="2000"/>
    <d v="2013-03-26T00:00:00"/>
  </r>
  <r>
    <n v="63564"/>
    <s v="ISO/NP 18849                                      "/>
    <n v="1099"/>
    <d v="2013-06-06T00:00:00"/>
    <x v="1"/>
    <n v="100"/>
    <n v="85"/>
    <n v="2"/>
    <s v="ISO/TC 85/SC 2/WG 13"/>
    <n v="100"/>
    <n v="18849"/>
    <n v="0"/>
    <n v="0"/>
    <n v="0"/>
    <n v="10"/>
    <n v="120"/>
    <n v="1099"/>
    <d v="2013-06-06T00:00:00"/>
  </r>
  <r>
    <n v="63916"/>
    <s v="ISO/DIS 18589-2                                   "/>
    <n v="1099"/>
    <d v="2013-04-24T00:00:00"/>
    <x v="1"/>
    <n v="100"/>
    <n v="85"/>
    <n v="2"/>
    <s v="ISO/TC 85/SC 2/WG 17"/>
    <n v="100"/>
    <n v="18589"/>
    <n v="20"/>
    <n v="0"/>
    <n v="0"/>
    <n v="10"/>
    <n v="120"/>
    <n v="4000"/>
    <d v="2013-12-18T00:00:00"/>
  </r>
  <r>
    <n v="64698"/>
    <s v="ISO/AWI 19361                                     "/>
    <n v="1099"/>
    <d v="2013-10-29T00:00:00"/>
    <x v="1"/>
    <n v="100"/>
    <n v="85"/>
    <n v="2"/>
    <s v="ISO/TC 85/SC 2/WG 17"/>
    <n v="100"/>
    <n v="19361"/>
    <n v="0"/>
    <n v="0"/>
    <n v="0"/>
    <n v="10"/>
    <n v="120"/>
    <n v="2000"/>
    <d v="2013-10-29T00:00:00"/>
  </r>
  <r>
    <n v="63915"/>
    <s v="ISO/DIS 8769                                      "/>
    <n v="1099"/>
    <d v="2013-04-24T00:00:00"/>
    <x v="1"/>
    <n v="100"/>
    <n v="85"/>
    <n v="2"/>
    <s v="ISO/TC 85/SC 2/WG 17"/>
    <n v="100"/>
    <n v="8769"/>
    <n v="0"/>
    <n v="0"/>
    <n v="0"/>
    <n v="10"/>
    <n v="120"/>
    <n v="4000"/>
    <d v="2013-12-10T00:00:00"/>
  </r>
  <r>
    <n v="62879"/>
    <s v="ISO/AWI 18557                                     "/>
    <n v="1099"/>
    <d v="2013-02-22T00:00:00"/>
    <x v="1"/>
    <n v="100"/>
    <n v="85"/>
    <n v="5"/>
    <s v="ISO/TC 85/SC 5"/>
    <n v="100"/>
    <n v="18557"/>
    <n v="0"/>
    <n v="0"/>
    <n v="0"/>
    <n v="10"/>
    <n v="120"/>
    <n v="2000"/>
    <d v="2013-02-22T00:00:00"/>
  </r>
  <r>
    <n v="50162"/>
    <s v="ISO/NP 12807                                      "/>
    <n v="1099"/>
    <d v="2013-03-26T00:00:00"/>
    <x v="1"/>
    <n v="100"/>
    <n v="85"/>
    <n v="5"/>
    <s v="ISO/TC 85/SC 5"/>
    <n v="100"/>
    <n v="12807"/>
    <n v="0"/>
    <n v="0"/>
    <n v="0"/>
    <n v="10"/>
    <n v="120"/>
    <n v="1099"/>
    <d v="2013-03-26T00:00:00"/>
  </r>
  <r>
    <n v="63947"/>
    <s v="ISO/WD 22765                                      "/>
    <n v="1099"/>
    <d v="2013-10-07T00:00:00"/>
    <x v="1"/>
    <n v="100"/>
    <n v="85"/>
    <n v="5"/>
    <s v="ISO/TC 85/SC 5"/>
    <n v="100"/>
    <n v="22765"/>
    <n v="0"/>
    <n v="0"/>
    <n v="0"/>
    <n v="10"/>
    <n v="120"/>
    <n v="2020"/>
    <d v="2013-10-17T00:00:00"/>
  </r>
  <r>
    <n v="63950"/>
    <s v="ISO/AWI 21484                                     "/>
    <n v="1099"/>
    <d v="2013-09-18T00:00:00"/>
    <x v="1"/>
    <n v="100"/>
    <n v="85"/>
    <n v="5"/>
    <s v="ISO/TC 85/SC 5"/>
    <n v="100"/>
    <n v="21484"/>
    <n v="0"/>
    <n v="0"/>
    <n v="0"/>
    <n v="10"/>
    <n v="120"/>
    <n v="2000"/>
    <d v="2013-09-18T00:00:00"/>
  </r>
  <r>
    <n v="63746"/>
    <s v="ISO/CD 19017                                      "/>
    <n v="1099"/>
    <d v="2013-03-14T00:00:00"/>
    <x v="1"/>
    <n v="100"/>
    <n v="85"/>
    <n v="5"/>
    <s v="ISO/TC 85/SC 5/WG 5"/>
    <n v="100"/>
    <n v="19017"/>
    <n v="0"/>
    <n v="0"/>
    <n v="0"/>
    <n v="10"/>
    <n v="120"/>
    <n v="3020"/>
    <d v="2013-12-18T00:00:00"/>
  </r>
  <r>
    <n v="64051"/>
    <s v="ISO/NP 19226                                      "/>
    <n v="1099"/>
    <d v="2013-09-09T00:00:00"/>
    <x v="1"/>
    <n v="100"/>
    <n v="85"/>
    <n v="6"/>
    <s v="ISO/TC 85/SC 6"/>
    <n v="100"/>
    <n v="19226"/>
    <n v="0"/>
    <n v="0"/>
    <n v="0"/>
    <n v="10"/>
    <n v="120"/>
    <n v="1099"/>
    <d v="2013-09-09T00:00:00"/>
  </r>
  <r>
    <n v="61293"/>
    <s v="ISO/NP 18075                                      "/>
    <n v="1099"/>
    <d v="2013-01-28T00:00:00"/>
    <x v="1"/>
    <n v="100"/>
    <n v="85"/>
    <n v="6"/>
    <s v="ISO/TC 85/SC 6"/>
    <n v="100"/>
    <n v="18075"/>
    <n v="0"/>
    <n v="0"/>
    <n v="0"/>
    <n v="10"/>
    <n v="120"/>
    <n v="1099"/>
    <d v="2013-01-28T00:00:00"/>
  </r>
  <r>
    <n v="61635"/>
    <s v="ISO/NP 18156                                      "/>
    <n v="1099"/>
    <d v="2013-02-18T00:00:00"/>
    <x v="1"/>
    <n v="100"/>
    <n v="85"/>
    <n v="6"/>
    <s v="ISO/TC 85/SC 6"/>
    <n v="100"/>
    <n v="18156"/>
    <n v="0"/>
    <n v="0"/>
    <n v="0"/>
    <n v="10"/>
    <n v="120"/>
    <n v="1099"/>
    <d v="2013-02-18T00:00:00"/>
  </r>
  <r>
    <n v="61829"/>
    <s v="ISO/NP 18229                                      "/>
    <n v="1099"/>
    <d v="2013-02-18T00:00:00"/>
    <x v="1"/>
    <n v="100"/>
    <n v="85"/>
    <n v="6"/>
    <s v="ISO/TC 85/SC 6"/>
    <n v="100"/>
    <n v="18229"/>
    <n v="0"/>
    <n v="0"/>
    <n v="0"/>
    <n v="10"/>
    <n v="120"/>
    <n v="1099"/>
    <d v="2013-02-18T00:00:00"/>
  </r>
  <r>
    <n v="61733"/>
    <s v="ISO/NP 18195                                      "/>
    <n v="1099"/>
    <d v="2013-02-18T00:00:00"/>
    <x v="1"/>
    <n v="100"/>
    <n v="85"/>
    <n v="6"/>
    <s v="ISO/TC 85/SC 6"/>
    <n v="100"/>
    <n v="18195"/>
    <n v="0"/>
    <n v="0"/>
    <n v="0"/>
    <n v="10"/>
    <n v="120"/>
    <n v="1099"/>
    <d v="2013-02-18T00:00:00"/>
  </r>
  <r>
    <n v="61295"/>
    <s v="ISO/NP 18077                                      "/>
    <n v="1099"/>
    <d v="2013-02-18T00:00:00"/>
    <x v="1"/>
    <n v="100"/>
    <n v="85"/>
    <n v="6"/>
    <s v="ISO/TC 85/SC 6"/>
    <n v="100"/>
    <n v="18077"/>
    <n v="0"/>
    <n v="0"/>
    <n v="0"/>
    <n v="10"/>
    <n v="120"/>
    <n v="1099"/>
    <d v="2013-02-18T00:00:00"/>
  </r>
  <r>
    <n v="62182"/>
    <s v="ISO/AWI 18326                                     "/>
    <n v="1099"/>
    <d v="2013-05-27T00:00:00"/>
    <x v="1"/>
    <n v="100"/>
    <n v="86"/>
    <n v="6"/>
    <s v="ISO/TC 86/SC 6"/>
    <n v="100"/>
    <n v="18326"/>
    <n v="0"/>
    <n v="0"/>
    <n v="0"/>
    <n v="10"/>
    <n v="120"/>
    <n v="2000"/>
    <d v="2013-05-27T00:00:00"/>
  </r>
  <r>
    <n v="63409"/>
    <s v="ISO/WD 5151                                       "/>
    <n v="1099"/>
    <d v="2013-05-08T00:00:00"/>
    <x v="1"/>
    <n v="100"/>
    <n v="86"/>
    <n v="6"/>
    <s v="ISO/TC 86/SC 6/WG 1"/>
    <n v="100"/>
    <n v="5151"/>
    <n v="0"/>
    <n v="0"/>
    <n v="0"/>
    <n v="10"/>
    <n v="120"/>
    <n v="2020"/>
    <d v="2013-05-08T00:00:00"/>
  </r>
  <r>
    <n v="63408"/>
    <s v="ISO/WD 15042                                      "/>
    <n v="1099"/>
    <d v="2013-05-08T00:00:00"/>
    <x v="1"/>
    <n v="100"/>
    <n v="86"/>
    <n v="6"/>
    <s v="ISO/TC 86/SC 6/WG 1"/>
    <n v="100"/>
    <n v="15042"/>
    <n v="0"/>
    <n v="0"/>
    <n v="0"/>
    <n v="10"/>
    <n v="120"/>
    <n v="2020"/>
    <d v="2013-05-08T00:00:00"/>
  </r>
  <r>
    <n v="63407"/>
    <s v="ISO/WD 13253                                      "/>
    <n v="1099"/>
    <d v="2013-05-08T00:00:00"/>
    <x v="1"/>
    <n v="100"/>
    <n v="86"/>
    <n v="6"/>
    <s v="ISO/TC 86/SC 6/WG 1"/>
    <n v="100"/>
    <n v="13253"/>
    <n v="0"/>
    <n v="0"/>
    <n v="0"/>
    <n v="10"/>
    <n v="120"/>
    <n v="2020"/>
    <d v="2013-05-08T00:00:00"/>
  </r>
  <r>
    <n v="65027"/>
    <s v="ISO/NP 3850                                       "/>
    <n v="1099"/>
    <d v="2013-09-26T00:00:00"/>
    <x v="2"/>
    <n v="100"/>
    <n v="87"/>
    <n v="0"/>
    <s v="ISO/TC 87"/>
    <n v="100"/>
    <n v="3850"/>
    <n v="0"/>
    <n v="0"/>
    <n v="0"/>
    <n v="10"/>
    <n v="100"/>
    <n v="1099"/>
    <d v="2013-09-26T00:00:00"/>
  </r>
  <r>
    <n v="62402"/>
    <s v="ISO/DIS 7322                                      "/>
    <n v="1099"/>
    <d v="2013-01-22T00:00:00"/>
    <x v="2"/>
    <n v="100"/>
    <n v="87"/>
    <n v="0"/>
    <s v="ISO/TC 87"/>
    <n v="100"/>
    <n v="7322"/>
    <n v="0"/>
    <n v="0"/>
    <n v="0"/>
    <n v="10"/>
    <n v="100"/>
    <n v="4099"/>
    <d v="2013-12-17T00:00:00"/>
  </r>
  <r>
    <n v="65026"/>
    <s v="ISO/NP 3813                                       "/>
    <n v="1099"/>
    <d v="2013-09-26T00:00:00"/>
    <x v="2"/>
    <n v="100"/>
    <n v="87"/>
    <n v="0"/>
    <s v="ISO/TC 87"/>
    <n v="100"/>
    <n v="3813"/>
    <n v="0"/>
    <n v="0"/>
    <n v="0"/>
    <n v="10"/>
    <n v="100"/>
    <n v="1099"/>
    <d v="2013-09-26T00:00:00"/>
  </r>
  <r>
    <n v="65024"/>
    <s v="ISO/NP 1215                                       "/>
    <n v="1099"/>
    <d v="2013-09-26T00:00:00"/>
    <x v="2"/>
    <n v="100"/>
    <n v="87"/>
    <n v="0"/>
    <s v="ISO/TC 87"/>
    <n v="100"/>
    <n v="1215"/>
    <n v="0"/>
    <n v="0"/>
    <n v="0"/>
    <n v="10"/>
    <n v="100"/>
    <n v="1099"/>
    <d v="2013-09-26T00:00:00"/>
  </r>
  <r>
    <n v="65025"/>
    <s v="ISO/NP 2066                                       "/>
    <n v="1099"/>
    <d v="2013-09-26T00:00:00"/>
    <x v="2"/>
    <n v="100"/>
    <n v="87"/>
    <n v="0"/>
    <s v="ISO/TC 87"/>
    <n v="100"/>
    <n v="2066"/>
    <n v="0"/>
    <n v="0"/>
    <n v="0"/>
    <n v="10"/>
    <n v="100"/>
    <n v="1099"/>
    <d v="2013-09-26T00:00:00"/>
  </r>
  <r>
    <n v="63066"/>
    <s v="ISO/DIS 12460-5                                   "/>
    <n v="1099"/>
    <d v="2013-03-12T00:00:00"/>
    <x v="2"/>
    <n v="100"/>
    <n v="89"/>
    <n v="0"/>
    <s v="ISO/TC 89/WG 5"/>
    <n v="100"/>
    <n v="12460"/>
    <n v="50"/>
    <n v="0"/>
    <n v="0"/>
    <n v="10"/>
    <n v="110"/>
    <n v="4020"/>
    <d v="2013-11-21T00:00:00"/>
  </r>
  <r>
    <n v="64998"/>
    <s v="ISO/CD 12460-4                                    "/>
    <n v="1099"/>
    <d v="2013-12-20T00:00:00"/>
    <x v="2"/>
    <n v="100"/>
    <n v="89"/>
    <n v="0"/>
    <s v="ISO/TC 89/WG 5"/>
    <n v="100"/>
    <n v="12460"/>
    <n v="40"/>
    <n v="0"/>
    <n v="0"/>
    <n v="10"/>
    <n v="110"/>
    <n v="3099"/>
    <d v="2013-12-20T00:00:00"/>
  </r>
  <r>
    <n v="63065"/>
    <s v="ISO/DIS 12460-3                                   "/>
    <n v="1099"/>
    <d v="2013-03-12T00:00:00"/>
    <x v="2"/>
    <n v="100"/>
    <n v="89"/>
    <n v="0"/>
    <s v="ISO/TC 89/WG 5"/>
    <n v="100"/>
    <n v="12460"/>
    <n v="30"/>
    <n v="0"/>
    <n v="0"/>
    <n v="10"/>
    <n v="110"/>
    <n v="4020"/>
    <d v="2013-11-21T00:00:00"/>
  </r>
  <r>
    <n v="63748"/>
    <s v="ISO/AWI 19021                                     "/>
    <n v="1099"/>
    <d v="2013-07-03T00:00:00"/>
    <x v="6"/>
    <n v="100"/>
    <n v="92"/>
    <n v="1"/>
    <s v="ISO/TC 92/SC 1/WG 5"/>
    <n v="100"/>
    <n v="19021"/>
    <n v="0"/>
    <n v="0"/>
    <n v="0"/>
    <n v="10"/>
    <n v="110"/>
    <n v="2000"/>
    <d v="2013-07-03T00:00:00"/>
  </r>
  <r>
    <n v="63725"/>
    <s v="ISO 5925-1:2007/AWI Amd 1                         "/>
    <n v="1099"/>
    <d v="2013-06-11T00:00:00"/>
    <x v="6"/>
    <n v="100"/>
    <n v="92"/>
    <n v="2"/>
    <s v="ISO/TC 92/SC 2"/>
    <n v="100"/>
    <n v="5925"/>
    <n v="10"/>
    <n v="500"/>
    <n v="1"/>
    <n v="10"/>
    <n v="110"/>
    <n v="2000"/>
    <d v="2013-06-11T00:00:00"/>
  </r>
  <r>
    <n v="63506"/>
    <s v="ISO/NP TR 15655                                   "/>
    <n v="1099"/>
    <d v="2013-05-21T00:00:00"/>
    <x v="1"/>
    <n v="100"/>
    <n v="92"/>
    <n v="2"/>
    <s v="ISO/TC 92/SC 2"/>
    <n v="100"/>
    <n v="15655"/>
    <n v="0"/>
    <n v="0"/>
    <n v="0"/>
    <n v="40"/>
    <n v="110"/>
    <n v="1099"/>
    <d v="2013-05-21T00:00:00"/>
  </r>
  <r>
    <n v="63038"/>
    <s v="ISO 6944-1:2008/NP Amd 1                          "/>
    <n v="1099"/>
    <d v="2013-06-20T00:00:00"/>
    <x v="1"/>
    <n v="100"/>
    <n v="92"/>
    <n v="2"/>
    <s v="ISO/TC 92/SC 2/WG 4"/>
    <n v="100"/>
    <n v="6944"/>
    <n v="10"/>
    <n v="500"/>
    <n v="1"/>
    <n v="10"/>
    <n v="110"/>
    <n v="1099"/>
    <d v="2013-06-20T00:00:00"/>
  </r>
  <r>
    <n v="50635"/>
    <s v="ISO/CD 26367-2                                    "/>
    <n v="1099"/>
    <d v="2013-02-25T00:00:00"/>
    <x v="1"/>
    <n v="100"/>
    <n v="92"/>
    <n v="3"/>
    <s v="ISO/TC 92/SC 3/WG 6"/>
    <n v="100"/>
    <n v="26367"/>
    <n v="20"/>
    <n v="0"/>
    <n v="0"/>
    <n v="10"/>
    <n v="110"/>
    <n v="3060"/>
    <d v="2013-11-19T00:00:00"/>
  </r>
  <r>
    <n v="63169"/>
    <s v="ISO/CD 19702                                      "/>
    <n v="1099"/>
    <d v="2013-02-25T00:00:00"/>
    <x v="1"/>
    <n v="100"/>
    <n v="92"/>
    <n v="3"/>
    <s v="ISO/TC 92/SC 3"/>
    <n v="100"/>
    <n v="19702"/>
    <n v="0"/>
    <n v="0"/>
    <n v="0"/>
    <n v="10"/>
    <n v="110"/>
    <n v="3060"/>
    <d v="2013-10-02T00:00:00"/>
  </r>
  <r>
    <n v="45661"/>
    <s v="ISO/AWI 29763                                     "/>
    <n v="1099"/>
    <d v="2013-10-07T00:00:00"/>
    <x v="8"/>
    <n v="100"/>
    <n v="92"/>
    <n v="4"/>
    <s v="ISO/TC 92/SC 4/WG 9"/>
    <n v="100"/>
    <n v="29763"/>
    <n v="0"/>
    <n v="0"/>
    <n v="0"/>
    <n v="10"/>
    <n v="110"/>
    <n v="2000"/>
    <d v="2013-10-07T00:00:00"/>
  </r>
  <r>
    <n v="42356"/>
    <s v="ISO/AWI 24678                                     "/>
    <n v="1099"/>
    <d v="2013-10-09T00:00:00"/>
    <x v="8"/>
    <n v="100"/>
    <n v="92"/>
    <n v="4"/>
    <s v="ISO/TC 92/SC 4/WG 9"/>
    <n v="100"/>
    <n v="24678"/>
    <n v="0"/>
    <n v="0"/>
    <n v="0"/>
    <n v="10"/>
    <n v="110"/>
    <n v="2000"/>
    <d v="2013-10-09T00:00:00"/>
  </r>
  <r>
    <n v="63024"/>
    <s v="ISO/WD TR 24679-5                                 "/>
    <n v="1099"/>
    <d v="2013-10-09T00:00:00"/>
    <x v="8"/>
    <n v="100"/>
    <n v="92"/>
    <n v="4"/>
    <s v="ISO/TC 92/SC 4"/>
    <n v="100"/>
    <n v="24679"/>
    <n v="50"/>
    <n v="0"/>
    <n v="0"/>
    <n v="40"/>
    <n v="110"/>
    <n v="2099"/>
    <d v="2013-10-28T00:00:00"/>
  </r>
  <r>
    <n v="63023"/>
    <s v="ISO/AWI TR 24679-4                                "/>
    <n v="1099"/>
    <d v="2013-10-07T00:00:00"/>
    <x v="8"/>
    <n v="100"/>
    <n v="92"/>
    <n v="4"/>
    <s v="ISO/TC 92/SC 4"/>
    <n v="100"/>
    <n v="24679"/>
    <n v="40"/>
    <n v="0"/>
    <n v="0"/>
    <n v="40"/>
    <n v="110"/>
    <n v="2000"/>
    <d v="2013-10-07T00:00:00"/>
  </r>
  <r>
    <n v="63140"/>
    <s v="ISO/NP 16733-1                                    "/>
    <n v="1099"/>
    <d v="2013-04-18T00:00:00"/>
    <x v="8"/>
    <n v="100"/>
    <n v="92"/>
    <n v="4"/>
    <s v="ISO/TC 92/SC 4"/>
    <n v="100"/>
    <n v="16733"/>
    <n v="10"/>
    <n v="0"/>
    <n v="0"/>
    <n v="10"/>
    <n v="110"/>
    <n v="1099"/>
    <d v="2013-04-18T00:00:00"/>
  </r>
  <r>
    <n v="50791"/>
    <s v="ISO 5379:2013                                     "/>
    <n v="1099"/>
    <d v="2013-03-26T00:00:00"/>
    <x v="4"/>
    <n v="100"/>
    <n v="93"/>
    <n v="0"/>
    <s v="ISO/TC 93"/>
    <n v="100"/>
    <n v="5379"/>
    <n v="0"/>
    <n v="0"/>
    <n v="0"/>
    <n v="10"/>
    <n v="100"/>
    <n v="6060"/>
    <d v="2013-08-19T00:00:00"/>
  </r>
  <r>
    <n v="63840"/>
    <s v="ISO/DIS 13506-2                                   "/>
    <n v="1099"/>
    <d v="2013-04-05T00:00:00"/>
    <x v="1"/>
    <n v="100"/>
    <n v="94"/>
    <n v="13"/>
    <s v="ISO/TC 94/SC 13/WG 2"/>
    <n v="100"/>
    <n v="13506"/>
    <n v="20"/>
    <n v="0"/>
    <n v="0"/>
    <n v="10"/>
    <n v="130"/>
    <n v="4020"/>
    <d v="2013-11-06T00:00:00"/>
  </r>
  <r>
    <n v="63839"/>
    <s v="ISO/CD 13506-1                                    "/>
    <n v="1099"/>
    <d v="2013-04-05T00:00:00"/>
    <x v="1"/>
    <n v="100"/>
    <n v="94"/>
    <n v="13"/>
    <s v="ISO/TC 94/SC 13/WG 2"/>
    <n v="100"/>
    <n v="13506"/>
    <n v="10"/>
    <n v="0"/>
    <n v="0"/>
    <n v="10"/>
    <n v="130"/>
    <n v="3099"/>
    <d v="2013-12-19T00:00:00"/>
  </r>
  <r>
    <n v="60196"/>
    <s v="ISO/CD 11999-9                                    "/>
    <n v="1099"/>
    <d v="2013-11-20T00:00:00"/>
    <x v="1"/>
    <n v="100"/>
    <n v="94"/>
    <n v="14"/>
    <s v="ISO/TC 94/SC 14"/>
    <n v="100"/>
    <n v="11999"/>
    <n v="90"/>
    <n v="0"/>
    <n v="0"/>
    <n v="10"/>
    <n v="130"/>
    <n v="3099"/>
    <d v="2013-11-20T00:00:00"/>
  </r>
  <r>
    <n v="60193"/>
    <s v="ISO/DIS 11999-6                                   "/>
    <n v="1099"/>
    <d v="2013-11-20T00:00:00"/>
    <x v="1"/>
    <n v="100"/>
    <n v="94"/>
    <n v="14"/>
    <s v="ISO/TC 94/SC 14"/>
    <n v="100"/>
    <n v="11999"/>
    <n v="60"/>
    <n v="0"/>
    <n v="0"/>
    <n v="10"/>
    <n v="130"/>
    <n v="4000"/>
    <d v="2013-11-29T00:00:00"/>
  </r>
  <r>
    <n v="60192"/>
    <s v="ISO/DIS 11999-5                                   "/>
    <n v="1099"/>
    <d v="2013-11-20T00:00:00"/>
    <x v="1"/>
    <n v="100"/>
    <n v="94"/>
    <n v="14"/>
    <s v="ISO/TC 94/SC 14"/>
    <n v="100"/>
    <n v="11999"/>
    <n v="50"/>
    <n v="0"/>
    <n v="0"/>
    <n v="10"/>
    <n v="130"/>
    <n v="4000"/>
    <d v="2013-11-29T00:00:00"/>
  </r>
  <r>
    <n v="64020"/>
    <s v="ISO 11999-4                                       "/>
    <n v="4099"/>
    <d v="2013-05-23T00:00:00"/>
    <x v="1"/>
    <n v="100"/>
    <n v="94"/>
    <n v="14"/>
    <s v="ISO/TC 94/SC 14"/>
    <n v="100"/>
    <n v="11999"/>
    <n v="40"/>
    <n v="0"/>
    <n v="0"/>
    <n v="10"/>
    <n v="130"/>
    <n v="6000"/>
    <d v="2013-11-04T00:00:00"/>
  </r>
  <r>
    <n v="64019"/>
    <s v="ISO 11999-3                                       "/>
    <n v="4099"/>
    <d v="2013-05-23T00:00:00"/>
    <x v="1"/>
    <n v="100"/>
    <n v="94"/>
    <n v="14"/>
    <s v="ISO/TC 94/SC 14"/>
    <n v="100"/>
    <n v="11999"/>
    <n v="30"/>
    <n v="0"/>
    <n v="0"/>
    <n v="10"/>
    <n v="130"/>
    <n v="6000"/>
    <d v="2013-11-04T00:00:00"/>
  </r>
  <r>
    <n v="65017"/>
    <s v="ISO/NP 18640-2                                    "/>
    <n v="1099"/>
    <d v="2013-09-26T00:00:00"/>
    <x v="1"/>
    <n v="100"/>
    <n v="94"/>
    <n v="14"/>
    <s v="ISO/TC 94/SC 14"/>
    <n v="100"/>
    <n v="18640"/>
    <n v="20"/>
    <n v="0"/>
    <n v="0"/>
    <n v="10"/>
    <n v="130"/>
    <n v="1099"/>
    <d v="2013-09-26T00:00:00"/>
  </r>
  <r>
    <n v="65537"/>
    <s v="ISO/DTS 11999-2                                   "/>
    <n v="1099"/>
    <d v="2013-12-04T00:00:00"/>
    <x v="1"/>
    <n v="100"/>
    <n v="94"/>
    <n v="14"/>
    <s v="ISO/TC 94/SC 14"/>
    <n v="100"/>
    <n v="11999"/>
    <n v="20"/>
    <n v="0"/>
    <n v="0"/>
    <n v="66"/>
    <n v="130"/>
    <n v="3020"/>
    <d v="2013-12-14T00:00:00"/>
  </r>
  <r>
    <n v="64018"/>
    <s v="ISO/FDIS 11999-2                                  "/>
    <n v="4099"/>
    <d v="2013-05-23T00:00:00"/>
    <x v="1"/>
    <n v="100"/>
    <n v="94"/>
    <n v="14"/>
    <s v="ISO/TC 94/SC 14"/>
    <n v="100"/>
    <n v="11999"/>
    <n v="20"/>
    <n v="0"/>
    <n v="0"/>
    <n v="10"/>
    <n v="130"/>
    <n v="5092"/>
    <d v="2013-11-04T00:00:00"/>
  </r>
  <r>
    <n v="64017"/>
    <s v="ISO 11999-1                                       "/>
    <n v="4099"/>
    <d v="2013-05-23T00:00:00"/>
    <x v="1"/>
    <n v="100"/>
    <n v="94"/>
    <n v="14"/>
    <s v="ISO/TC 94/SC 14"/>
    <n v="100"/>
    <n v="11999"/>
    <n v="10"/>
    <n v="0"/>
    <n v="0"/>
    <n v="10"/>
    <n v="130"/>
    <n v="6000"/>
    <d v="2013-11-04T00:00:00"/>
  </r>
  <r>
    <n v="65016"/>
    <s v="ISO/NP 18640-1                                    "/>
    <n v="1099"/>
    <d v="2013-09-26T00:00:00"/>
    <x v="1"/>
    <n v="100"/>
    <n v="94"/>
    <n v="14"/>
    <s v="ISO/TC 94/SC 14"/>
    <n v="100"/>
    <n v="18640"/>
    <n v="10"/>
    <n v="0"/>
    <n v="0"/>
    <n v="10"/>
    <n v="130"/>
    <n v="1099"/>
    <d v="2013-09-26T00:00:00"/>
  </r>
  <r>
    <n v="63101"/>
    <s v="ISO/AWI 18639                                     "/>
    <n v="1099"/>
    <d v="2013-06-07T00:00:00"/>
    <x v="1"/>
    <n v="100"/>
    <n v="94"/>
    <n v="14"/>
    <s v="ISO/TC 94/SC 14"/>
    <n v="100"/>
    <n v="18639"/>
    <n v="0"/>
    <n v="0"/>
    <n v="0"/>
    <n v="10"/>
    <n v="130"/>
    <n v="2000"/>
    <d v="2013-06-07T00:00:00"/>
  </r>
  <r>
    <n v="64815"/>
    <s v="ISO/NP 11613                                      "/>
    <n v="1099"/>
    <d v="2013-08-14T00:00:00"/>
    <x v="1"/>
    <n v="100"/>
    <n v="94"/>
    <n v="14"/>
    <s v="ISO/TC 94/SC 14"/>
    <n v="100"/>
    <n v="11613"/>
    <n v="0"/>
    <n v="0"/>
    <n v="0"/>
    <n v="10"/>
    <n v="130"/>
    <n v="1099"/>
    <d v="2013-08-14T00:00:00"/>
  </r>
  <r>
    <n v="64513"/>
    <s v="ISO/WD 16975-3                                    "/>
    <n v="1099"/>
    <d v="2013-11-01T00:00:00"/>
    <x v="1"/>
    <n v="100"/>
    <n v="94"/>
    <n v="15"/>
    <s v="ISO/TC 94/SC 15/WG 1"/>
    <n v="100"/>
    <n v="16975"/>
    <n v="30"/>
    <n v="0"/>
    <n v="0"/>
    <n v="10"/>
    <n v="130"/>
    <n v="2020"/>
    <d v="2013-11-01T00:00:00"/>
  </r>
  <r>
    <n v="63137"/>
    <s v="ISO/CD 16900-14                                   "/>
    <n v="1099"/>
    <d v="2013-02-18T00:00:00"/>
    <x v="1"/>
    <n v="100"/>
    <n v="94"/>
    <n v="15"/>
    <s v="ISO/TC 94/SC 15"/>
    <n v="100"/>
    <n v="16900"/>
    <n v="140"/>
    <n v="0"/>
    <n v="0"/>
    <n v="10"/>
    <n v="130"/>
    <n v="3060"/>
    <d v="2013-07-08T00:00:00"/>
  </r>
  <r>
    <n v="61233"/>
    <s v="ISO/DTS 16976-6                                   "/>
    <n v="1099"/>
    <d v="2013-02-04T00:00:00"/>
    <x v="1"/>
    <n v="100"/>
    <n v="94"/>
    <n v="15"/>
    <s v="ISO/TC 94/SC 15"/>
    <n v="100"/>
    <n v="16976"/>
    <n v="60"/>
    <n v="0"/>
    <n v="0"/>
    <n v="66"/>
    <n v="130"/>
    <n v="3060"/>
    <d v="2013-10-11T00:00:00"/>
  </r>
  <r>
    <n v="62768"/>
    <s v="ISO/DIS 11660-2                                   "/>
    <n v="1099"/>
    <d v="2013-02-13T00:00:00"/>
    <x v="3"/>
    <n v="100"/>
    <n v="96"/>
    <n v="6"/>
    <s v="ISO/TC 96/SC 6"/>
    <n v="100"/>
    <n v="11660"/>
    <n v="20"/>
    <n v="0"/>
    <n v="0"/>
    <n v="10"/>
    <n v="50"/>
    <n v="4020"/>
    <d v="2013-10-09T00:00:00"/>
  </r>
  <r>
    <n v="60998"/>
    <s v="ISO/DIS 11662-2                                   "/>
    <n v="1099"/>
    <d v="2013-02-26T00:00:00"/>
    <x v="3"/>
    <n v="100"/>
    <n v="96"/>
    <n v="6"/>
    <s v="ISO/TC 96/SC 6"/>
    <n v="100"/>
    <n v="11662"/>
    <n v="20"/>
    <n v="0"/>
    <n v="0"/>
    <n v="10"/>
    <n v="50"/>
    <n v="4020"/>
    <d v="2013-10-31T00:00:00"/>
  </r>
  <r>
    <n v="63692"/>
    <s v="ISO 9928-2:2007/DAmd 1                            "/>
    <n v="1099"/>
    <d v="2013-12-09T00:00:00"/>
    <x v="3"/>
    <n v="100"/>
    <n v="96"/>
    <n v="6"/>
    <s v="ISO/TC 96/SC 6"/>
    <n v="100"/>
    <n v="9928"/>
    <n v="20"/>
    <n v="500"/>
    <n v="1"/>
    <n v="10"/>
    <n v="50"/>
    <n v="4000"/>
    <d v="2013-12-18T00:00:00"/>
  </r>
  <r>
    <n v="64709"/>
    <s v="ISO/DIS 4306-3                                    "/>
    <n v="1099"/>
    <d v="2013-07-23T00:00:00"/>
    <x v="3"/>
    <n v="100"/>
    <n v="96"/>
    <n v="7"/>
    <s v="ISO/TC 96/SC 7"/>
    <n v="100"/>
    <n v="4306"/>
    <n v="30"/>
    <n v="0"/>
    <n v="0"/>
    <n v="10"/>
    <n v="50"/>
    <n v="4020"/>
    <d v="2013-10-09T00:00:00"/>
  </r>
  <r>
    <n v="63070"/>
    <s v="ISO/NP 4301-1                                     "/>
    <n v="1099"/>
    <d v="2013-03-11T00:00:00"/>
    <x v="3"/>
    <n v="100"/>
    <n v="96"/>
    <n v="10"/>
    <s v="ISO/TC 96/SC 10"/>
    <n v="100"/>
    <n v="4301"/>
    <n v="10"/>
    <n v="0"/>
    <n v="0"/>
    <n v="10"/>
    <n v="50"/>
    <n v="1099"/>
    <d v="2013-03-11T00:00:00"/>
  </r>
  <r>
    <n v="63217"/>
    <s v="ISO/NP 3010                                       "/>
    <n v="1099"/>
    <d v="2013-08-02T00:00:00"/>
    <x v="6"/>
    <n v="100"/>
    <n v="98"/>
    <n v="3"/>
    <s v="ISO/TC 98/SC 3/WG 9"/>
    <n v="100"/>
    <n v="3010"/>
    <n v="0"/>
    <n v="0"/>
    <n v="0"/>
    <n v="10"/>
    <n v="110"/>
    <n v="1099"/>
    <d v="2013-08-02T00:00:00"/>
  </r>
  <r>
    <n v="61771"/>
    <s v="ISO/CD 11536                                      "/>
    <n v="1099"/>
    <d v="2013-03-04T00:00:00"/>
    <x v="2"/>
    <n v="100"/>
    <n v="102"/>
    <n v="2"/>
    <s v="ISO/TC 102/SC 2"/>
    <n v="100"/>
    <n v="11536"/>
    <n v="0"/>
    <n v="0"/>
    <n v="0"/>
    <n v="10"/>
    <n v="80"/>
    <n v="3000"/>
    <d v="2013-03-04T00:00:00"/>
  </r>
  <r>
    <n v="63826"/>
    <s v="ISO/NP 3874                                       "/>
    <n v="1099"/>
    <d v="2013-04-18T00:00:00"/>
    <x v="3"/>
    <n v="100"/>
    <n v="104"/>
    <n v="1"/>
    <s v="ISO/TC 104/SC 1"/>
    <n v="100"/>
    <n v="3874"/>
    <n v="0"/>
    <n v="0"/>
    <n v="0"/>
    <n v="10"/>
    <n v="160"/>
    <n v="1099"/>
    <d v="2013-04-18T00:00:00"/>
  </r>
  <r>
    <n v="65553"/>
    <s v="ISO/NP 1161                                       "/>
    <n v="1099"/>
    <d v="2013-12-05T00:00:00"/>
    <x v="3"/>
    <n v="100"/>
    <n v="104"/>
    <n v="1"/>
    <s v="ISO/TC 104/SC 1/WG 2"/>
    <n v="100"/>
    <n v="1161"/>
    <n v="0"/>
    <n v="0"/>
    <n v="0"/>
    <n v="10"/>
    <n v="160"/>
    <n v="1099"/>
    <d v="2013-12-05T00:00:00"/>
  </r>
  <r>
    <n v="63052"/>
    <s v="ISO/NP 18625                                      "/>
    <n v="1099"/>
    <d v="2013-04-05T00:00:00"/>
    <x v="3"/>
    <n v="100"/>
    <n v="104"/>
    <n v="4"/>
    <s v="ISO/TC 104/SC 4"/>
    <n v="100"/>
    <n v="18625"/>
    <n v="0"/>
    <n v="0"/>
    <n v="0"/>
    <n v="10"/>
    <n v="160"/>
    <n v="1099"/>
    <d v="2013-04-05T00:00:00"/>
  </r>
  <r>
    <n v="62268"/>
    <s v="ISO/CD 18185-3                                    "/>
    <n v="1099"/>
    <d v="2013-04-02T00:00:00"/>
    <x v="3"/>
    <n v="100"/>
    <n v="104"/>
    <n v="4"/>
    <s v="ISO/TC 104/SC 4/WG 2"/>
    <n v="100"/>
    <n v="18185"/>
    <n v="30"/>
    <n v="0"/>
    <n v="0"/>
    <n v="10"/>
    <n v="160"/>
    <n v="3060"/>
    <d v="2013-07-05T00:00:00"/>
  </r>
  <r>
    <n v="63311"/>
    <s v="ISO/AWI 6984                                      "/>
    <n v="1099"/>
    <d v="2013-04-25T00:00:00"/>
    <x v="1"/>
    <n v="100"/>
    <n v="105"/>
    <n v="0"/>
    <s v="ISO/TC 105"/>
    <n v="100"/>
    <n v="6984"/>
    <n v="0"/>
    <n v="0"/>
    <n v="0"/>
    <n v="10"/>
    <n v="50"/>
    <n v="2000"/>
    <d v="2013-04-25T00:00:00"/>
  </r>
  <r>
    <n v="63756"/>
    <s v="ISO/WD 19023                                      "/>
    <n v="1099"/>
    <d v="2013-06-19T00:00:00"/>
    <x v="8"/>
    <n v="100"/>
    <n v="106"/>
    <n v="1"/>
    <s v="ISO/TC 106/SC 1/WG 17"/>
    <n v="100"/>
    <n v="19023"/>
    <n v="0"/>
    <n v="0"/>
    <n v="0"/>
    <n v="10"/>
    <n v="130"/>
    <n v="2020"/>
    <d v="2013-06-19T00:00:00"/>
  </r>
  <r>
    <n v="63135"/>
    <s v="ISO/DIS 13116                                     "/>
    <n v="1099"/>
    <d v="2013-02-19T00:00:00"/>
    <x v="8"/>
    <n v="100"/>
    <n v="106"/>
    <n v="1"/>
    <s v="ISO/TC 106/SC 1"/>
    <n v="100"/>
    <n v="13116"/>
    <n v="0"/>
    <n v="0"/>
    <n v="0"/>
    <n v="10"/>
    <n v="130"/>
    <n v="4060"/>
    <d v="2013-11-08T00:00:00"/>
  </r>
  <r>
    <n v="63938"/>
    <s v="ISO 13017:2012/DAmd 1                             "/>
    <n v="1099"/>
    <d v="2013-09-17T00:00:00"/>
    <x v="8"/>
    <n v="100"/>
    <n v="106"/>
    <n v="2"/>
    <s v="ISO/TC 106/SC 2"/>
    <n v="100"/>
    <n v="13017"/>
    <n v="0"/>
    <n v="500"/>
    <n v="1"/>
    <n v="10"/>
    <n v="130"/>
    <n v="4020"/>
    <d v="2013-11-28T00:00:00"/>
  </r>
  <r>
    <n v="63467"/>
    <s v="ISO/CD 15912                                      "/>
    <n v="1099"/>
    <d v="2013-05-29T00:00:00"/>
    <x v="8"/>
    <n v="100"/>
    <n v="106"/>
    <n v="2"/>
    <s v="ISO/TC 106/SC 2/WG 13"/>
    <n v="100"/>
    <n v="15912"/>
    <n v="0"/>
    <n v="0"/>
    <n v="0"/>
    <n v="10"/>
    <n v="130"/>
    <n v="3020"/>
    <d v="2013-11-08T00:00:00"/>
  </r>
  <r>
    <n v="59926"/>
    <s v="ISO/CD 17509                                      "/>
    <n v="1099"/>
    <d v="2013-03-20T00:00:00"/>
    <x v="8"/>
    <n v="100"/>
    <n v="106"/>
    <n v="4"/>
    <s v="ISO/TC 106/SC 4/WG 13"/>
    <n v="100"/>
    <n v="17509"/>
    <n v="0"/>
    <n v="0"/>
    <n v="0"/>
    <n v="10"/>
    <n v="130"/>
    <n v="3060"/>
    <d v="2013-08-26T00:00:00"/>
  </r>
  <r>
    <n v="63866"/>
    <s v="ISO/WD 1797                                       "/>
    <n v="1099"/>
    <d v="2013-09-23T00:00:00"/>
    <x v="8"/>
    <n v="100"/>
    <n v="106"/>
    <n v="4"/>
    <s v="ISO/TC 106/SC 4/WG 1"/>
    <n v="100"/>
    <n v="1797"/>
    <n v="0"/>
    <n v="0"/>
    <n v="0"/>
    <n v="10"/>
    <n v="130"/>
    <n v="2020"/>
    <d v="2013-09-23T00:00:00"/>
  </r>
  <r>
    <n v="63930"/>
    <s v="ISO/NP 3964                                       "/>
    <n v="1099"/>
    <d v="2013-08-06T00:00:00"/>
    <x v="8"/>
    <n v="100"/>
    <n v="106"/>
    <n v="4"/>
    <s v="ISO/TC 106/SC 4/WG 7"/>
    <n v="100"/>
    <n v="3964"/>
    <n v="0"/>
    <n v="0"/>
    <n v="0"/>
    <n v="10"/>
    <n v="130"/>
    <n v="1099"/>
    <d v="2013-08-06T00:00:00"/>
  </r>
  <r>
    <n v="62885"/>
    <s v="ISO/CD 18559                                      "/>
    <n v="1099"/>
    <d v="2013-01-18T00:00:00"/>
    <x v="8"/>
    <n v="100"/>
    <n v="106"/>
    <n v="4"/>
    <s v="ISO/TC 106/SC 4/WG 8"/>
    <n v="100"/>
    <n v="18559"/>
    <n v="0"/>
    <n v="0"/>
    <n v="0"/>
    <n v="10"/>
    <n v="130"/>
    <n v="3020"/>
    <d v="2013-10-19T00:00:00"/>
  </r>
  <r>
    <n v="62877"/>
    <s v="ISO/CD 18556                                      "/>
    <n v="1099"/>
    <d v="2013-01-18T00:00:00"/>
    <x v="8"/>
    <n v="100"/>
    <n v="106"/>
    <n v="4"/>
    <s v="ISO/TC 106/SC 4/WG 8"/>
    <n v="100"/>
    <n v="18556"/>
    <n v="0"/>
    <n v="0"/>
    <n v="0"/>
    <n v="10"/>
    <n v="130"/>
    <n v="3020"/>
    <d v="2013-10-19T00:00:00"/>
  </r>
  <r>
    <n v="63424"/>
    <s v="ISO/CD 10650                                      "/>
    <n v="1099"/>
    <d v="2013-05-06T00:00:00"/>
    <x v="8"/>
    <n v="100"/>
    <n v="106"/>
    <n v="6"/>
    <s v="ISO/TC 106/SC 6/WG 7"/>
    <n v="100"/>
    <n v="10650"/>
    <n v="0"/>
    <n v="0"/>
    <n v="0"/>
    <n v="10"/>
    <n v="130"/>
    <n v="3060"/>
    <d v="2013-08-25T00:00:00"/>
  </r>
  <r>
    <n v="65258"/>
    <s v="ISO/NP 16409                                      "/>
    <n v="1099"/>
    <d v="2013-10-21T00:00:00"/>
    <x v="7"/>
    <n v="100"/>
    <n v="106"/>
    <n v="7"/>
    <s v="ISO/TC 106/SC 7/WG 5"/>
    <n v="100"/>
    <n v="16409"/>
    <n v="0"/>
    <n v="0"/>
    <n v="0"/>
    <n v="10"/>
    <n v="130"/>
    <n v="1099"/>
    <d v="2013-10-21T00:00:00"/>
  </r>
  <r>
    <n v="65256"/>
    <s v="ISO 20126:2012/NP Amd 1                           "/>
    <n v="1099"/>
    <d v="2013-11-04T00:00:00"/>
    <x v="7"/>
    <n v="100"/>
    <n v="106"/>
    <n v="7"/>
    <s v="ISO/TC 106/SC 7/WG 1"/>
    <n v="100"/>
    <n v="20126"/>
    <n v="0"/>
    <n v="500"/>
    <n v="1"/>
    <n v="10"/>
    <n v="130"/>
    <n v="1099"/>
    <d v="2013-11-04T00:00:00"/>
  </r>
  <r>
    <n v="65257"/>
    <s v="ISO/NP 16408                                      "/>
    <n v="1099"/>
    <d v="2013-10-21T00:00:00"/>
    <x v="7"/>
    <n v="100"/>
    <n v="106"/>
    <n v="7"/>
    <s v="ISO/TC 106/SC 7/WG 3"/>
    <n v="100"/>
    <n v="16408"/>
    <n v="0"/>
    <n v="0"/>
    <n v="0"/>
    <n v="10"/>
    <n v="130"/>
    <n v="1099"/>
    <d v="2013-10-21T00:00:00"/>
  </r>
  <r>
    <n v="63172"/>
    <s v="ISO/AWI 18675                                     "/>
    <n v="1099"/>
    <d v="2013-03-11T00:00:00"/>
    <x v="8"/>
    <n v="100"/>
    <n v="106"/>
    <n v="9"/>
    <s v="ISO/TC 106/SC 9"/>
    <n v="100"/>
    <n v="18675"/>
    <n v="0"/>
    <n v="0"/>
    <n v="0"/>
    <n v="10"/>
    <n v="130"/>
    <n v="2000"/>
    <d v="2013-03-11T00:00:00"/>
  </r>
  <r>
    <n v="63031"/>
    <s v="ISO/AWI 18618                                     "/>
    <n v="1099"/>
    <d v="2013-02-27T00:00:00"/>
    <x v="8"/>
    <n v="100"/>
    <n v="106"/>
    <n v="9"/>
    <s v="ISO/TC 106/SC 9"/>
    <n v="100"/>
    <n v="18618"/>
    <n v="0"/>
    <n v="0"/>
    <n v="0"/>
    <n v="10"/>
    <n v="130"/>
    <n v="2000"/>
    <d v="2013-02-27T00:00:00"/>
  </r>
  <r>
    <n v="63558"/>
    <s v="ISO/AWI 18845                                     "/>
    <n v="1099"/>
    <d v="2013-06-26T00:00:00"/>
    <x v="8"/>
    <n v="100"/>
    <n v="106"/>
    <n v="9"/>
    <s v="ISO/TC 106/SC 9"/>
    <n v="100"/>
    <n v="18845"/>
    <n v="0"/>
    <n v="0"/>
    <n v="0"/>
    <n v="10"/>
    <n v="130"/>
    <n v="2000"/>
    <d v="2013-06-26T00:00:00"/>
  </r>
  <r>
    <n v="63344"/>
    <s v="ISO 12836:2012/DAmd 1                             "/>
    <n v="1099"/>
    <d v="2013-03-22T00:00:00"/>
    <x v="8"/>
    <n v="100"/>
    <n v="106"/>
    <n v="9"/>
    <s v="ISO/TC 106/SC 9"/>
    <n v="100"/>
    <n v="12836"/>
    <n v="0"/>
    <n v="500"/>
    <n v="1"/>
    <n v="10"/>
    <n v="130"/>
    <n v="4000"/>
    <d v="2013-11-06T00:00:00"/>
  </r>
  <r>
    <n v="63004"/>
    <s v="ISO/WD 2178                                       "/>
    <n v="1099"/>
    <d v="2013-03-12T00:00:00"/>
    <x v="1"/>
    <n v="100"/>
    <n v="107"/>
    <n v="0"/>
    <s v="ISO/TC 107/JWG 4"/>
    <n v="100"/>
    <n v="2178"/>
    <n v="0"/>
    <n v="0"/>
    <n v="0"/>
    <n v="10"/>
    <n v="80"/>
    <n v="2060"/>
    <d v="2013-11-29T00:00:00"/>
  </r>
  <r>
    <n v="63859"/>
    <s v="ISO/NP 3892                                       "/>
    <n v="1099"/>
    <d v="2013-03-22T00:00:00"/>
    <x v="1"/>
    <n v="100"/>
    <n v="107"/>
    <n v="0"/>
    <s v="ISO/TC 107"/>
    <n v="100"/>
    <n v="3892"/>
    <n v="0"/>
    <n v="0"/>
    <n v="0"/>
    <n v="10"/>
    <n v="80"/>
    <n v="1099"/>
    <d v="2013-03-22T00:00:00"/>
  </r>
  <r>
    <n v="62820"/>
    <s v="ISO/AWI 18535                                     "/>
    <n v="1099"/>
    <d v="2013-01-21T00:00:00"/>
    <x v="1"/>
    <n v="100"/>
    <n v="107"/>
    <n v="0"/>
    <s v="ISO/TC 107"/>
    <n v="100"/>
    <n v="18535"/>
    <n v="0"/>
    <n v="0"/>
    <n v="0"/>
    <n v="10"/>
    <n v="80"/>
    <n v="2000"/>
    <d v="2013-01-21T00:00:00"/>
  </r>
  <r>
    <n v="62853"/>
    <s v="ISO/CD 11177                                      "/>
    <n v="1099"/>
    <d v="2013-04-19T00:00:00"/>
    <x v="6"/>
    <n v="100"/>
    <n v="107"/>
    <n v="0"/>
    <s v="ISO/TC 107"/>
    <n v="100"/>
    <n v="11177"/>
    <n v="0"/>
    <n v="0"/>
    <n v="0"/>
    <n v="10"/>
    <n v="80"/>
    <n v="3000"/>
    <d v="2013-04-19T00:00:00"/>
  </r>
  <r>
    <n v="63668"/>
    <s v="ISO/NP 14232-2                                    "/>
    <n v="1099"/>
    <d v="2013-11-03T00:00:00"/>
    <x v="1"/>
    <n v="100"/>
    <n v="107"/>
    <n v="0"/>
    <s v="ISO/TC 107/WG 1"/>
    <n v="100"/>
    <n v="14232"/>
    <n v="20"/>
    <n v="0"/>
    <n v="0"/>
    <n v="10"/>
    <n v="80"/>
    <n v="1099"/>
    <d v="2013-11-03T00:00:00"/>
  </r>
  <r>
    <n v="63667"/>
    <s v="ISO/NP 14232-1                                    "/>
    <n v="1099"/>
    <d v="2013-11-03T00:00:00"/>
    <x v="1"/>
    <n v="100"/>
    <n v="107"/>
    <n v="0"/>
    <s v="ISO/TC 107/WG 1"/>
    <n v="100"/>
    <n v="14232"/>
    <n v="10"/>
    <n v="0"/>
    <n v="0"/>
    <n v="10"/>
    <n v="80"/>
    <n v="1099"/>
    <d v="2013-11-03T00:00:00"/>
  </r>
  <r>
    <n v="63998"/>
    <s v="ISO/AWI 19207                                     "/>
    <n v="1099"/>
    <d v="2013-10-02T00:00:00"/>
    <x v="1"/>
    <n v="100"/>
    <n v="107"/>
    <n v="0"/>
    <s v="ISO/TC 107/WG 1"/>
    <n v="100"/>
    <n v="19207"/>
    <n v="0"/>
    <n v="0"/>
    <n v="0"/>
    <n v="10"/>
    <n v="80"/>
    <n v="2000"/>
    <d v="2013-10-02T00:00:00"/>
  </r>
  <r>
    <n v="62875"/>
    <s v="ISO/CD 18555                                      "/>
    <n v="1099"/>
    <d v="2013-01-21T00:00:00"/>
    <x v="1"/>
    <n v="100"/>
    <n v="107"/>
    <n v="0"/>
    <s v="ISO/TC 107/WG 1"/>
    <n v="100"/>
    <n v="18555"/>
    <n v="0"/>
    <n v="0"/>
    <n v="0"/>
    <n v="10"/>
    <n v="80"/>
    <n v="3099"/>
    <d v="2013-11-20T00:00:00"/>
  </r>
  <r>
    <n v="62852"/>
    <s v="ISO/AWI 28721-5                                   "/>
    <n v="1099"/>
    <d v="2013-04-19T00:00:00"/>
    <x v="1"/>
    <n v="100"/>
    <n v="107"/>
    <n v="0"/>
    <s v="ISO/TC 107/WG 2"/>
    <n v="100"/>
    <n v="28721"/>
    <n v="50"/>
    <n v="0"/>
    <n v="0"/>
    <n v="10"/>
    <n v="80"/>
    <n v="2000"/>
    <d v="2013-04-19T00:00:00"/>
  </r>
  <r>
    <n v="63869"/>
    <s v="ISO/CD 28706-2                                    "/>
    <n v="1099"/>
    <d v="2013-10-02T00:00:00"/>
    <x v="1"/>
    <n v="100"/>
    <n v="107"/>
    <n v="0"/>
    <s v="ISO/TC 107/WG 2"/>
    <n v="100"/>
    <n v="28706"/>
    <n v="20"/>
    <n v="0"/>
    <n v="0"/>
    <n v="10"/>
    <n v="80"/>
    <n v="3000"/>
    <d v="2013-10-02T00:00:00"/>
  </r>
  <r>
    <n v="64077"/>
    <s v="ISO/WD 2017-3                                     "/>
    <n v="1099"/>
    <d v="2013-09-09T00:00:00"/>
    <x v="1"/>
    <n v="100"/>
    <n v="108"/>
    <n v="0"/>
    <s v="ISO/TC 108/WG 23"/>
    <n v="100"/>
    <n v="2017"/>
    <n v="30"/>
    <n v="0"/>
    <n v="0"/>
    <n v="10"/>
    <n v="50"/>
    <n v="2020"/>
    <d v="2013-09-09T00:00:00"/>
  </r>
  <r>
    <n v="54074"/>
    <s v="ISO/CD 21940-11                                   "/>
    <n v="1099"/>
    <d v="2013-07-03T00:00:00"/>
    <x v="1"/>
    <n v="100"/>
    <n v="108"/>
    <n v="2"/>
    <s v="ISO/TC 108/SC 2/WG 31"/>
    <n v="100"/>
    <n v="21940"/>
    <n v="110"/>
    <n v="0"/>
    <n v="0"/>
    <n v="10"/>
    <n v="50"/>
    <n v="3000"/>
    <d v="2013-09-10T00:00:00"/>
  </r>
  <r>
    <n v="62187"/>
    <s v="ISO/CD TS 14837-32                                "/>
    <n v="1099"/>
    <d v="2013-06-12T00:00:00"/>
    <x v="3"/>
    <n v="100"/>
    <n v="108"/>
    <n v="2"/>
    <s v="ISO/TC 108/SC 2/WG 8"/>
    <n v="100"/>
    <n v="14837"/>
    <n v="320"/>
    <n v="0"/>
    <n v="0"/>
    <n v="66"/>
    <n v="50"/>
    <n v="3000"/>
    <d v="2013-06-12T00:00:00"/>
  </r>
  <r>
    <n v="62186"/>
    <s v="ISO/CD TS 14837-31                                "/>
    <n v="1099"/>
    <d v="2013-06-12T00:00:00"/>
    <x v="3"/>
    <n v="100"/>
    <n v="108"/>
    <n v="2"/>
    <s v="ISO/TC 108/SC 2/WG 8"/>
    <n v="100"/>
    <n v="14837"/>
    <n v="310"/>
    <n v="0"/>
    <n v="0"/>
    <n v="66"/>
    <n v="50"/>
    <n v="3000"/>
    <d v="2013-06-12T00:00:00"/>
  </r>
  <r>
    <n v="57657"/>
    <s v="ISO 8041:2005/CD Amd 1                            "/>
    <n v="1099"/>
    <d v="2013-11-28T00:00:00"/>
    <x v="1"/>
    <n v="100"/>
    <n v="108"/>
    <n v="3"/>
    <s v="ISO/TC 108/SC 3/WG 1"/>
    <n v="100"/>
    <n v="8041"/>
    <n v="0"/>
    <n v="500"/>
    <n v="1"/>
    <n v="10"/>
    <n v="50"/>
    <n v="3000"/>
    <d v="2013-11-28T00:00:00"/>
  </r>
  <r>
    <n v="50443"/>
    <s v="ISO/NP 16063-43                                   "/>
    <n v="1099"/>
    <d v="2013-09-30T00:00:00"/>
    <x v="1"/>
    <n v="100"/>
    <n v="108"/>
    <n v="3"/>
    <s v="ISO/TC 108/SC 3/WG 6"/>
    <n v="100"/>
    <n v="16063"/>
    <n v="430"/>
    <n v="0"/>
    <n v="0"/>
    <n v="10"/>
    <n v="50"/>
    <n v="1099"/>
    <d v="2013-09-30T00:00:00"/>
  </r>
  <r>
    <n v="57643"/>
    <s v="ISO/CD 16063-33                                   "/>
    <n v="1099"/>
    <d v="2013-08-05T00:00:00"/>
    <x v="1"/>
    <n v="100"/>
    <n v="108"/>
    <n v="3"/>
    <s v="ISO/TC 108/SC 3/WG 6"/>
    <n v="100"/>
    <n v="16063"/>
    <n v="330"/>
    <n v="0"/>
    <n v="0"/>
    <n v="10"/>
    <n v="50"/>
    <n v="3000"/>
    <d v="2013-08-05T00:00:00"/>
  </r>
  <r>
    <n v="65672"/>
    <s v="ISO/NP 16063-17                                   "/>
    <n v="1099"/>
    <d v="2013-12-16T00:00:00"/>
    <x v="1"/>
    <n v="100"/>
    <n v="108"/>
    <n v="3"/>
    <s v="ISO/TC 108/SC 3/WG 6"/>
    <n v="100"/>
    <n v="16063"/>
    <n v="170"/>
    <n v="0"/>
    <n v="0"/>
    <n v="10"/>
    <n v="50"/>
    <n v="1099"/>
    <d v="2013-12-16T00:00:00"/>
  </r>
  <r>
    <n v="57040"/>
    <s v="ISO 14835-1:2005/NP Amd 1                         "/>
    <n v="1099"/>
    <d v="2013-09-16T00:00:00"/>
    <x v="1"/>
    <n v="100"/>
    <n v="108"/>
    <n v="4"/>
    <s v="ISO/TC 108/SC 4/WG 17"/>
    <n v="100"/>
    <n v="14835"/>
    <n v="10"/>
    <n v="500"/>
    <n v="1"/>
    <n v="10"/>
    <n v="50"/>
    <n v="1099"/>
    <d v="2013-09-16T00:00:00"/>
  </r>
  <r>
    <n v="65494"/>
    <s v="ISO/NP 8727                                       "/>
    <n v="1099"/>
    <d v="2013-11-22T00:00:00"/>
    <x v="1"/>
    <n v="100"/>
    <n v="108"/>
    <n v="4"/>
    <s v="ISO/TC 108/SC 4/WG 5"/>
    <n v="100"/>
    <n v="8727"/>
    <n v="0"/>
    <n v="0"/>
    <n v="0"/>
    <n v="10"/>
    <n v="50"/>
    <n v="1099"/>
    <d v="2013-11-22T00:00:00"/>
  </r>
  <r>
    <n v="61418"/>
    <s v="ISO/FDIS 18436-6                                  "/>
    <n v="4099"/>
    <d v="2013-04-26T00:00:00"/>
    <x v="1"/>
    <n v="100"/>
    <n v="108"/>
    <n v="5"/>
    <s v="ISO/TC 108/SC 5"/>
    <n v="100"/>
    <n v="18436"/>
    <n v="60"/>
    <n v="0"/>
    <n v="0"/>
    <n v="10"/>
    <n v="50"/>
    <n v="5020"/>
    <d v="2013-11-15T00:00:00"/>
  </r>
  <r>
    <n v="64258"/>
    <s v="ISO/CD 18436-1                                    "/>
    <n v="3099"/>
    <d v="2013-04-26T00:00:00"/>
    <x v="1"/>
    <n v="100"/>
    <n v="108"/>
    <n v="5"/>
    <s v="ISO/TC 108/SC 5/WG 7"/>
    <n v="100"/>
    <n v="18436"/>
    <n v="10"/>
    <n v="0"/>
    <n v="0"/>
    <n v="10"/>
    <n v="50"/>
    <n v="3099"/>
    <d v="2013-04-26T00:00:00"/>
  </r>
  <r>
    <n v="64553"/>
    <s v="ISO/NP 3691-2                                     "/>
    <n v="1099"/>
    <d v="2013-10-10T00:00:00"/>
    <x v="3"/>
    <n v="100"/>
    <n v="110"/>
    <n v="2"/>
    <s v="ISO/TC 110/SC 2"/>
    <n v="100"/>
    <n v="3691"/>
    <n v="20"/>
    <n v="0"/>
    <n v="0"/>
    <n v="10"/>
    <n v="160"/>
    <n v="1099"/>
    <d v="2013-10-10T00:00:00"/>
  </r>
  <r>
    <n v="46327"/>
    <s v="ISO/CD 10896-2                                    "/>
    <n v="1099"/>
    <d v="2013-03-11T00:00:00"/>
    <x v="3"/>
    <n v="100"/>
    <n v="110"/>
    <n v="4"/>
    <s v="ISO/TC 110/SC 4/WG 1"/>
    <n v="100"/>
    <n v="10896"/>
    <n v="20"/>
    <n v="0"/>
    <n v="0"/>
    <n v="10"/>
    <n v="160"/>
    <n v="3000"/>
    <d v="2013-03-11T00:00:00"/>
  </r>
  <r>
    <n v="62556"/>
    <s v="ISO/DIS 11525-5                                   "/>
    <n v="1099"/>
    <d v="2013-04-08T00:00:00"/>
    <x v="3"/>
    <n v="100"/>
    <n v="110"/>
    <n v="4"/>
    <s v="ISO/TC 110/SC 4/WG 2"/>
    <n v="100"/>
    <n v="11525"/>
    <n v="50"/>
    <n v="0"/>
    <n v="0"/>
    <n v="10"/>
    <n v="160"/>
    <n v="4020"/>
    <d v="2013-11-06T00:00:00"/>
  </r>
  <r>
    <n v="62555"/>
    <s v="ISO/DIS 11525-4                                   "/>
    <n v="1099"/>
    <d v="2013-04-08T00:00:00"/>
    <x v="3"/>
    <n v="100"/>
    <n v="110"/>
    <n v="4"/>
    <s v="ISO/TC 110/SC 4/WG 2"/>
    <n v="100"/>
    <n v="11525"/>
    <n v="40"/>
    <n v="0"/>
    <n v="0"/>
    <n v="10"/>
    <n v="160"/>
    <n v="4020"/>
    <d v="2013-11-06T00:00:00"/>
  </r>
  <r>
    <n v="62558"/>
    <s v="ISO/DIS 18479-2                                   "/>
    <n v="1099"/>
    <d v="2013-04-08T00:00:00"/>
    <x v="3"/>
    <n v="100"/>
    <n v="110"/>
    <n v="4"/>
    <s v="ISO/TC 110/SC 4/WG 2"/>
    <n v="100"/>
    <n v="18479"/>
    <n v="20"/>
    <n v="0"/>
    <n v="0"/>
    <n v="10"/>
    <n v="160"/>
    <n v="4020"/>
    <d v="2013-11-06T00:00:00"/>
  </r>
  <r>
    <n v="60661"/>
    <s v="ISO/DIS 11525-2                                   "/>
    <n v="1099"/>
    <d v="2013-05-29T00:00:00"/>
    <x v="3"/>
    <n v="100"/>
    <n v="110"/>
    <n v="4"/>
    <s v="ISO/TC 110/SC 4/WG 2"/>
    <n v="100"/>
    <n v="11525"/>
    <n v="20"/>
    <n v="0"/>
    <n v="0"/>
    <n v="10"/>
    <n v="160"/>
    <n v="4000"/>
    <d v="2013-11-11T00:00:00"/>
  </r>
  <r>
    <n v="51991"/>
    <s v="ISO/CD 10896-5                                    "/>
    <n v="1099"/>
    <d v="2013-10-18T00:00:00"/>
    <x v="3"/>
    <n v="100"/>
    <n v="110"/>
    <n v="4"/>
    <s v="ISO/TC 110/SC 4/WG 6"/>
    <n v="100"/>
    <n v="10896"/>
    <n v="50"/>
    <n v="0"/>
    <n v="0"/>
    <n v="10"/>
    <n v="160"/>
    <n v="3000"/>
    <d v="2013-10-18T00:00:00"/>
  </r>
  <r>
    <n v="62557"/>
    <s v="ISO/CD 18479-1                                    "/>
    <n v="1099"/>
    <d v="2013-10-16T00:00:00"/>
    <x v="3"/>
    <n v="100"/>
    <n v="110"/>
    <n v="4"/>
    <s v="ISO/TC 110/SC 4/WG 6"/>
    <n v="100"/>
    <n v="18479"/>
    <n v="10"/>
    <n v="0"/>
    <n v="0"/>
    <n v="10"/>
    <n v="160"/>
    <n v="3000"/>
    <d v="2013-10-16T00:00:00"/>
  </r>
  <r>
    <n v="64448"/>
    <s v="ISO/CD 10896-7                                    "/>
    <n v="1099"/>
    <d v="2013-10-31T00:00:00"/>
    <x v="3"/>
    <n v="100"/>
    <n v="110"/>
    <n v="4"/>
    <s v="ISO/TC 110/SC 4/WG 7"/>
    <n v="100"/>
    <n v="10896"/>
    <n v="70"/>
    <n v="0"/>
    <n v="0"/>
    <n v="10"/>
    <n v="160"/>
    <n v="3000"/>
    <d v="2013-10-31T00:00:00"/>
  </r>
  <r>
    <n v="64271"/>
    <s v="ISO/CD 22915-24                                   "/>
    <n v="1099"/>
    <d v="2013-10-21T00:00:00"/>
    <x v="3"/>
    <n v="100"/>
    <n v="110"/>
    <n v="4"/>
    <s v="ISO/TC 110/SC 4/WG 10"/>
    <n v="100"/>
    <n v="22915"/>
    <n v="240"/>
    <n v="0"/>
    <n v="0"/>
    <n v="10"/>
    <n v="160"/>
    <n v="3000"/>
    <d v="2013-10-21T00:00:00"/>
  </r>
  <r>
    <n v="65555"/>
    <s v="ISO 3266:2010/CD Amd 1                            "/>
    <n v="1099"/>
    <d v="2013-10-23T00:00:00"/>
    <x v="3"/>
    <n v="100"/>
    <n v="111"/>
    <n v="3"/>
    <s v="ISO/TC 111/SC 3"/>
    <n v="100"/>
    <n v="3266"/>
    <n v="0"/>
    <n v="500"/>
    <n v="1"/>
    <n v="10"/>
    <n v="50"/>
    <n v="3000"/>
    <d v="2013-10-23T00:00:00"/>
  </r>
  <r>
    <n v="65554"/>
    <s v="ISO/NP 2415                                       "/>
    <n v="1099"/>
    <d v="2013-10-23T00:00:00"/>
    <x v="3"/>
    <n v="100"/>
    <n v="111"/>
    <n v="3"/>
    <s v="ISO/TC 111/SC 3"/>
    <n v="100"/>
    <n v="2415"/>
    <n v="0"/>
    <n v="0"/>
    <n v="0"/>
    <n v="10"/>
    <n v="50"/>
    <n v="1099"/>
    <d v="2013-10-23T00:00:00"/>
  </r>
  <r>
    <n v="64747"/>
    <s v="ISO/WD TR 9210                                    "/>
    <n v="1099"/>
    <d v="2013-11-11T00:00:00"/>
    <x v="1"/>
    <n v="100"/>
    <n v="113"/>
    <n v="1"/>
    <s v="ISO/TC 113/SC 1/WG 4"/>
    <n v="100"/>
    <n v="9210"/>
    <n v="0"/>
    <n v="0"/>
    <n v="0"/>
    <n v="40"/>
    <n v="120"/>
    <n v="2020"/>
    <d v="2013-11-20T00:00:00"/>
  </r>
  <r>
    <n v="62152"/>
    <s v="ISO/AWI 6416                                      "/>
    <n v="1099"/>
    <d v="2013-11-14T00:00:00"/>
    <x v="1"/>
    <n v="100"/>
    <n v="113"/>
    <n v="1"/>
    <s v="ISO/TC 113/SC 1"/>
    <n v="100"/>
    <n v="6416"/>
    <n v="0"/>
    <n v="0"/>
    <n v="0"/>
    <n v="10"/>
    <n v="120"/>
    <n v="2000"/>
    <d v="2013-11-14T00:00:00"/>
  </r>
  <r>
    <n v="64074"/>
    <s v="ISO/AWI TR 19234                                  "/>
    <n v="1099"/>
    <d v="2013-09-17T00:00:00"/>
    <x v="1"/>
    <n v="100"/>
    <n v="113"/>
    <n v="2"/>
    <s v="ISO/TC 113/SC 2/WG 9"/>
    <n v="100"/>
    <n v="19234"/>
    <n v="0"/>
    <n v="0"/>
    <n v="0"/>
    <n v="40"/>
    <n v="120"/>
    <n v="2000"/>
    <d v="2013-09-17T00:00:00"/>
  </r>
  <r>
    <n v="62381"/>
    <s v="ISO/AWI 8368                                      "/>
    <n v="1099"/>
    <d v="2013-03-01T00:00:00"/>
    <x v="1"/>
    <n v="100"/>
    <n v="113"/>
    <n v="2"/>
    <s v="ISO/TC 113/SC 2/WG 8"/>
    <n v="100"/>
    <n v="8368"/>
    <n v="0"/>
    <n v="0"/>
    <n v="0"/>
    <n v="10"/>
    <n v="120"/>
    <n v="2000"/>
    <d v="2013-03-25T00:00:00"/>
  </r>
  <r>
    <n v="65501"/>
    <s v="ISO/NP 6420                                       "/>
    <n v="1099"/>
    <d v="2013-11-28T00:00:00"/>
    <x v="1"/>
    <n v="100"/>
    <n v="113"/>
    <n v="5"/>
    <s v="ISO/TC 113/SC 5/WG 5"/>
    <n v="100"/>
    <n v="6420"/>
    <n v="0"/>
    <n v="0"/>
    <n v="0"/>
    <n v="10"/>
    <n v="120"/>
    <n v="1099"/>
    <d v="2013-11-28T00:00:00"/>
  </r>
  <r>
    <n v="59774"/>
    <s v="ISO/CD 24155                                      "/>
    <n v="1099"/>
    <d v="2013-11-05T00:00:00"/>
    <x v="1"/>
    <n v="100"/>
    <n v="113"/>
    <n v="5"/>
    <s v="ISO/TC 113/SC 5"/>
    <n v="100"/>
    <n v="24155"/>
    <n v="0"/>
    <n v="0"/>
    <n v="0"/>
    <n v="10"/>
    <n v="120"/>
    <n v="3000"/>
    <d v="2013-11-05T00:00:00"/>
  </r>
  <r>
    <n v="63205"/>
    <s v="ISO/WD TS 18684                                   "/>
    <n v="1099"/>
    <d v="2013-06-11T00:00:00"/>
    <x v="1"/>
    <n v="100"/>
    <n v="114"/>
    <n v="0"/>
    <s v="ISO/TC 114"/>
    <n v="100"/>
    <n v="18684"/>
    <n v="0"/>
    <n v="0"/>
    <n v="0"/>
    <n v="66"/>
    <n v="120"/>
    <n v="2020"/>
    <d v="2013-06-11T00:00:00"/>
  </r>
  <r>
    <n v="62753"/>
    <s v="ISO/CD 1413                                       "/>
    <n v="1099"/>
    <d v="2013-01-30T00:00:00"/>
    <x v="1"/>
    <n v="100"/>
    <n v="114"/>
    <n v="1"/>
    <s v="ISO/TC 114/SC 1"/>
    <n v="100"/>
    <n v="1413"/>
    <n v="0"/>
    <n v="0"/>
    <n v="0"/>
    <n v="10"/>
    <n v="120"/>
    <n v="3060"/>
    <d v="2013-10-02T00:00:00"/>
  </r>
  <r>
    <n v="65373"/>
    <s v="ISO/FDIS 10552                                    "/>
    <n v="4099"/>
    <d v="2013-11-14T00:00:00"/>
    <x v="1"/>
    <n v="100"/>
    <n v="114"/>
    <n v="7"/>
    <s v="ISO/TC 114/SC 7"/>
    <n v="100"/>
    <n v="10552"/>
    <n v="0"/>
    <n v="0"/>
    <n v="0"/>
    <n v="10"/>
    <n v="120"/>
    <n v="5000"/>
    <d v="2013-12-16T00:00:00"/>
  </r>
  <r>
    <n v="64080"/>
    <s v="ISO/WD 19235                                      "/>
    <n v="1099"/>
    <d v="2013-06-03T00:00:00"/>
    <x v="1"/>
    <n v="100"/>
    <n v="114"/>
    <n v="14"/>
    <s v="ISO/TC 114/SC 14"/>
    <n v="100"/>
    <n v="19235"/>
    <n v="0"/>
    <n v="0"/>
    <n v="0"/>
    <n v="10"/>
    <n v="120"/>
    <n v="2020"/>
    <d v="2013-06-03T00:00:00"/>
  </r>
  <r>
    <n v="59549"/>
    <s v="ISO/NP TR 27327-3                                 "/>
    <n v="1099"/>
    <d v="2013-01-18T00:00:00"/>
    <x v="1"/>
    <n v="100"/>
    <n v="117"/>
    <n v="0"/>
    <s v="ISO/TC 117/WG 9"/>
    <n v="100"/>
    <n v="27327"/>
    <n v="30"/>
    <n v="0"/>
    <n v="0"/>
    <n v="40"/>
    <n v="50"/>
    <n v="1099"/>
    <d v="2013-01-18T00:00:00"/>
  </r>
  <r>
    <n v="56517"/>
    <s v="ISO/CD 5801                                       "/>
    <n v="1099"/>
    <d v="2013-05-22T00:00:00"/>
    <x v="1"/>
    <n v="100"/>
    <n v="117"/>
    <n v="0"/>
    <s v="ISO/TC 117/WG 7"/>
    <n v="100"/>
    <n v="5801"/>
    <n v="0"/>
    <n v="0"/>
    <n v="0"/>
    <n v="10"/>
    <n v="50"/>
    <n v="3099"/>
    <d v="2013-05-22T00:00:00"/>
  </r>
  <r>
    <n v="59824"/>
    <s v="ISO/NP 28927-13                                   "/>
    <n v="1099"/>
    <d v="2013-01-18T00:00:00"/>
    <x v="1"/>
    <n v="100"/>
    <n v="118"/>
    <n v="3"/>
    <s v="ISO/TC 118/SC 3/WG 3"/>
    <n v="100"/>
    <n v="28927"/>
    <n v="130"/>
    <n v="0"/>
    <n v="0"/>
    <n v="10"/>
    <n v="50"/>
    <n v="1099"/>
    <d v="2013-01-18T00:00:00"/>
  </r>
  <r>
    <n v="63133"/>
    <s v="ISO/DIS 5393                                      "/>
    <n v="1099"/>
    <d v="2013-02-12T00:00:00"/>
    <x v="1"/>
    <n v="100"/>
    <n v="118"/>
    <n v="3"/>
    <s v="ISO/TC 118/SC 3/WG 4"/>
    <n v="100"/>
    <n v="5393"/>
    <n v="0"/>
    <n v="0"/>
    <n v="0"/>
    <n v="10"/>
    <n v="50"/>
    <n v="4020"/>
    <d v="2013-11-18T00:00:00"/>
  </r>
  <r>
    <n v="65132"/>
    <s v="ISO/DIS 4490                                      "/>
    <n v="4099"/>
    <d v="2013-09-12T00:00:00"/>
    <x v="2"/>
    <n v="100"/>
    <n v="119"/>
    <n v="2"/>
    <s v="ISO/TC 119/SC 2"/>
    <n v="100"/>
    <n v="4490"/>
    <n v="0"/>
    <n v="0"/>
    <n v="0"/>
    <n v="10"/>
    <n v="80"/>
    <n v="4099"/>
    <d v="2013-09-12T00:00:00"/>
  </r>
  <r>
    <n v="65279"/>
    <s v="ISO/NP 3928                                       "/>
    <n v="1099"/>
    <d v="2013-09-12T00:00:00"/>
    <x v="2"/>
    <n v="100"/>
    <n v="119"/>
    <n v="3"/>
    <s v="ISO/TC 119/SC 3"/>
    <n v="100"/>
    <n v="3928"/>
    <n v="0"/>
    <n v="0"/>
    <n v="0"/>
    <n v="10"/>
    <n v="80"/>
    <n v="1099"/>
    <d v="2013-09-12T00:00:00"/>
  </r>
  <r>
    <n v="63296"/>
    <s v="ISO/AWI 5364                                      "/>
    <n v="1099"/>
    <d v="2013-03-20T00:00:00"/>
    <x v="8"/>
    <n v="100"/>
    <n v="121"/>
    <n v="2"/>
    <s v="ISO/TC 121/SC 2"/>
    <n v="100"/>
    <n v="5364"/>
    <n v="0"/>
    <n v="0"/>
    <n v="0"/>
    <n v="10"/>
    <n v="130"/>
    <n v="2000"/>
    <d v="2013-03-20T00:00:00"/>
  </r>
  <r>
    <n v="63295"/>
    <s v="ISO/AWI 5361                                      "/>
    <n v="1099"/>
    <d v="2013-03-20T00:00:00"/>
    <x v="8"/>
    <n v="100"/>
    <n v="121"/>
    <n v="2"/>
    <s v="ISO/TC 121/SC 2"/>
    <n v="100"/>
    <n v="5361"/>
    <n v="0"/>
    <n v="0"/>
    <n v="0"/>
    <n v="10"/>
    <n v="130"/>
    <n v="2000"/>
    <d v="2013-03-20T00:00:00"/>
  </r>
  <r>
    <n v="63262"/>
    <s v="ISO/AWI 14408                                     "/>
    <n v="1099"/>
    <d v="2013-03-19T00:00:00"/>
    <x v="8"/>
    <n v="100"/>
    <n v="121"/>
    <n v="2"/>
    <s v="ISO/TC 121/SC 2/WG 2"/>
    <n v="100"/>
    <n v="14408"/>
    <n v="0"/>
    <n v="0"/>
    <n v="0"/>
    <n v="10"/>
    <n v="130"/>
    <n v="2000"/>
    <d v="2013-03-19T00:00:00"/>
  </r>
  <r>
    <n v="64926"/>
    <s v="ISO/DIS 23747                                     "/>
    <n v="1099"/>
    <d v="2013-09-05T00:00:00"/>
    <x v="8"/>
    <n v="100"/>
    <n v="121"/>
    <n v="3"/>
    <s v="ISO/TC 121/SC 3/WG 5"/>
    <n v="100"/>
    <n v="23747"/>
    <n v="0"/>
    <n v="0"/>
    <n v="0"/>
    <n v="10"/>
    <n v="130"/>
    <n v="4000"/>
    <d v="2013-11-27T00:00:00"/>
  </r>
  <r>
    <n v="61105"/>
    <s v="IEC/CD 80601-2-71                                 "/>
    <n v="1099"/>
    <d v="2013-02-25T00:00:00"/>
    <x v="8"/>
    <n v="100"/>
    <n v="121"/>
    <n v="3"/>
    <s v="ISO/TC 121/SC 3/JWG 12"/>
    <n v="300"/>
    <n v="80601"/>
    <n v="200071"/>
    <n v="0"/>
    <n v="0"/>
    <n v="10"/>
    <n v="130"/>
    <n v="3060"/>
    <d v="2013-04-28T00:00:00"/>
  </r>
  <r>
    <n v="65529"/>
    <s v="IEC/NP 60601-1-11                                 "/>
    <n v="1099"/>
    <d v="2013-12-02T00:00:00"/>
    <x v="8"/>
    <n v="100"/>
    <n v="121"/>
    <n v="3"/>
    <s v="ISO/TC 121/SC 3"/>
    <n v="300"/>
    <n v="60601"/>
    <n v="100011"/>
    <n v="0"/>
    <n v="0"/>
    <n v="10"/>
    <n v="130"/>
    <n v="1099"/>
    <d v="2013-12-02T00:00:00"/>
  </r>
  <r>
    <n v="62895"/>
    <s v="ISO/WD 18562-4                                    "/>
    <n v="1099"/>
    <d v="2013-01-14T00:00:00"/>
    <x v="8"/>
    <n v="100"/>
    <n v="121"/>
    <n v="3"/>
    <s v="ISO/TC 121/SC 3"/>
    <n v="100"/>
    <n v="18562"/>
    <n v="40"/>
    <n v="0"/>
    <n v="0"/>
    <n v="10"/>
    <n v="130"/>
    <n v="2020"/>
    <d v="2013-01-14T00:00:00"/>
  </r>
  <r>
    <n v="62894"/>
    <s v="ISO/WD 18562-3                                    "/>
    <n v="1099"/>
    <d v="2013-01-14T00:00:00"/>
    <x v="8"/>
    <n v="100"/>
    <n v="121"/>
    <n v="3"/>
    <s v="ISO/TC 121/SC 3"/>
    <n v="100"/>
    <n v="18562"/>
    <n v="30"/>
    <n v="0"/>
    <n v="0"/>
    <n v="10"/>
    <n v="130"/>
    <n v="2020"/>
    <d v="2013-01-14T00:00:00"/>
  </r>
  <r>
    <n v="62893"/>
    <s v="ISO/WD 18562-2                                    "/>
    <n v="1099"/>
    <d v="2013-01-14T00:00:00"/>
    <x v="8"/>
    <n v="100"/>
    <n v="121"/>
    <n v="3"/>
    <s v="ISO/TC 121/SC 3"/>
    <n v="100"/>
    <n v="18562"/>
    <n v="20"/>
    <n v="0"/>
    <n v="0"/>
    <n v="10"/>
    <n v="130"/>
    <n v="2020"/>
    <d v="2013-01-14T00:00:00"/>
  </r>
  <r>
    <n v="62892"/>
    <s v="ISO/WD 18562-1                                    "/>
    <n v="1099"/>
    <d v="2013-01-14T00:00:00"/>
    <x v="8"/>
    <n v="100"/>
    <n v="121"/>
    <n v="3"/>
    <s v="ISO/TC 121/SC 3"/>
    <n v="100"/>
    <n v="18562"/>
    <n v="10"/>
    <n v="0"/>
    <n v="0"/>
    <n v="10"/>
    <n v="130"/>
    <n v="2020"/>
    <d v="2013-01-14T00:00:00"/>
  </r>
  <r>
    <n v="64910"/>
    <s v="ISO/DIS 17510                                     "/>
    <n v="1099"/>
    <d v="2013-09-04T00:00:00"/>
    <x v="8"/>
    <n v="100"/>
    <n v="121"/>
    <n v="3"/>
    <s v="ISO/TC 121/SC 3"/>
    <n v="100"/>
    <n v="17510"/>
    <n v="0"/>
    <n v="0"/>
    <n v="0"/>
    <n v="10"/>
    <n v="130"/>
    <n v="4020"/>
    <d v="2013-12-16T00:00:00"/>
  </r>
  <r>
    <n v="51164"/>
    <s v="ISO/WD 19223                                      "/>
    <n v="1099"/>
    <d v="2013-12-12T00:00:00"/>
    <x v="8"/>
    <n v="100"/>
    <n v="121"/>
    <n v="4"/>
    <s v="ISO/TC 121/SC 4"/>
    <n v="100"/>
    <n v="19223"/>
    <n v="0"/>
    <n v="0"/>
    <n v="0"/>
    <n v="10"/>
    <n v="130"/>
    <n v="2020"/>
    <d v="2013-12-12T00:00:00"/>
  </r>
  <r>
    <n v="64002"/>
    <s v="ISO 9170-1:2008/WD Amd 1                          "/>
    <n v="1099"/>
    <d v="2013-10-03T00:00:00"/>
    <x v="8"/>
    <n v="100"/>
    <n v="121"/>
    <n v="6"/>
    <s v="ISO/TC 121/SC 6"/>
    <n v="100"/>
    <n v="9170"/>
    <n v="10"/>
    <n v="500"/>
    <n v="1"/>
    <n v="10"/>
    <n v="130"/>
    <n v="2020"/>
    <d v="2013-10-03T00:00:00"/>
  </r>
  <r>
    <n v="63803"/>
    <s v="ISO/CD 17451-1                                    "/>
    <n v="1099"/>
    <d v="2013-03-27T00:00:00"/>
    <x v="3"/>
    <n v="100"/>
    <n v="122"/>
    <n v="0"/>
    <s v="ISO/TC 122/WG 11"/>
    <n v="100"/>
    <n v="17451"/>
    <n v="10"/>
    <n v="0"/>
    <n v="0"/>
    <n v="10"/>
    <n v="160"/>
    <n v="3000"/>
    <d v="2013-03-27T00:00:00"/>
  </r>
  <r>
    <n v="62938"/>
    <s v="ISO/AWI 18574                                     "/>
    <n v="1099"/>
    <d v="2013-02-15T00:00:00"/>
    <x v="3"/>
    <n v="100"/>
    <n v="122"/>
    <n v="0"/>
    <s v="ISO/TC 122/WG 12"/>
    <n v="100"/>
    <n v="18574"/>
    <n v="0"/>
    <n v="0"/>
    <n v="0"/>
    <n v="10"/>
    <n v="160"/>
    <n v="2000"/>
    <d v="2013-02-15T00:00:00"/>
  </r>
  <r>
    <n v="62939"/>
    <s v="ISO/AWI 18575                                     "/>
    <n v="1099"/>
    <d v="2013-02-15T00:00:00"/>
    <x v="3"/>
    <n v="100"/>
    <n v="122"/>
    <n v="0"/>
    <s v="ISO/TC 122/WG 12"/>
    <n v="100"/>
    <n v="18575"/>
    <n v="0"/>
    <n v="0"/>
    <n v="0"/>
    <n v="10"/>
    <n v="160"/>
    <n v="2000"/>
    <d v="2013-02-15T00:00:00"/>
  </r>
  <r>
    <n v="62941"/>
    <s v="ISO/AWI 18577                                     "/>
    <n v="1099"/>
    <d v="2013-02-15T00:00:00"/>
    <x v="3"/>
    <n v="100"/>
    <n v="122"/>
    <n v="0"/>
    <s v="ISO/TC 122/WG 12"/>
    <n v="100"/>
    <n v="18577"/>
    <n v="0"/>
    <n v="0"/>
    <n v="0"/>
    <n v="10"/>
    <n v="160"/>
    <n v="2000"/>
    <d v="2013-04-04T00:00:00"/>
  </r>
  <r>
    <n v="65013"/>
    <s v="ISO/CD 15394                                      "/>
    <n v="1099"/>
    <d v="2013-11-22T00:00:00"/>
    <x v="3"/>
    <n v="100"/>
    <n v="122"/>
    <n v="0"/>
    <s v="ISO/TC 122/WG 12"/>
    <n v="100"/>
    <n v="15394"/>
    <n v="0"/>
    <n v="0"/>
    <n v="0"/>
    <n v="10"/>
    <n v="160"/>
    <n v="3020"/>
    <d v="2013-12-13T00:00:00"/>
  </r>
  <r>
    <n v="65014"/>
    <s v="ISO/CD 28219                                      "/>
    <n v="1099"/>
    <d v="2013-11-22T00:00:00"/>
    <x v="3"/>
    <n v="100"/>
    <n v="122"/>
    <n v="0"/>
    <s v="ISO/TC 122/WG 12"/>
    <n v="100"/>
    <n v="28219"/>
    <n v="0"/>
    <n v="0"/>
    <n v="0"/>
    <n v="10"/>
    <n v="160"/>
    <n v="3020"/>
    <d v="2013-12-13T00:00:00"/>
  </r>
  <r>
    <n v="62940"/>
    <s v="ISO/AWI 18576                                     "/>
    <n v="1099"/>
    <d v="2013-02-15T00:00:00"/>
    <x v="3"/>
    <n v="100"/>
    <n v="122"/>
    <n v="0"/>
    <s v="ISO/TC 122/WG 12"/>
    <n v="100"/>
    <n v="18576"/>
    <n v="0"/>
    <n v="0"/>
    <n v="0"/>
    <n v="10"/>
    <n v="160"/>
    <n v="2000"/>
    <d v="2013-02-15T00:00:00"/>
  </r>
  <r>
    <n v="63025"/>
    <s v="ISO/WD 18616-2                                    "/>
    <n v="1099"/>
    <d v="2013-02-15T00:00:00"/>
    <x v="3"/>
    <n v="100"/>
    <n v="122"/>
    <n v="0"/>
    <s v="ISO/TC 122/WG 13"/>
    <n v="100"/>
    <n v="18616"/>
    <n v="20"/>
    <n v="0"/>
    <n v="0"/>
    <n v="10"/>
    <n v="160"/>
    <n v="2060"/>
    <d v="2013-12-20T00:00:00"/>
  </r>
  <r>
    <n v="63018"/>
    <s v="ISO/WD 18616-1                                    "/>
    <n v="1099"/>
    <d v="2013-02-15T00:00:00"/>
    <x v="3"/>
    <n v="100"/>
    <n v="122"/>
    <n v="0"/>
    <s v="ISO/TC 122/WG 13"/>
    <n v="100"/>
    <n v="18616"/>
    <n v="10"/>
    <n v="0"/>
    <n v="0"/>
    <n v="10"/>
    <n v="160"/>
    <n v="2060"/>
    <d v="2013-12-20T00:00:00"/>
  </r>
  <r>
    <n v="63008"/>
    <s v="ISO/AWI TS 18614-2                                "/>
    <n v="1099"/>
    <d v="2013-02-15T00:00:00"/>
    <x v="3"/>
    <n v="100"/>
    <n v="122"/>
    <n v="0"/>
    <s v="ISO/TC 122/WG 14"/>
    <n v="100"/>
    <n v="18614"/>
    <n v="20"/>
    <n v="0"/>
    <n v="0"/>
    <n v="66"/>
    <n v="160"/>
    <n v="2000"/>
    <d v="2013-02-15T00:00:00"/>
  </r>
  <r>
    <n v="63007"/>
    <s v="ISO/AWI TS 18614-1                                "/>
    <n v="1099"/>
    <d v="2013-02-15T00:00:00"/>
    <x v="3"/>
    <n v="100"/>
    <n v="122"/>
    <n v="0"/>
    <s v="ISO/TC 122/WG 14"/>
    <n v="100"/>
    <n v="18614"/>
    <n v="10"/>
    <n v="0"/>
    <n v="0"/>
    <n v="66"/>
    <n v="160"/>
    <n v="2000"/>
    <d v="2013-02-15T00:00:00"/>
  </r>
  <r>
    <n v="62933"/>
    <s v="ISO/WD 18568                                      "/>
    <n v="1099"/>
    <d v="2013-05-02T00:00:00"/>
    <x v="3"/>
    <n v="100"/>
    <n v="122"/>
    <n v="4"/>
    <s v="ISO/TC 122/SC 4/WG 8"/>
    <n v="100"/>
    <n v="18568"/>
    <n v="0"/>
    <n v="0"/>
    <n v="0"/>
    <n v="10"/>
    <n v="160"/>
    <n v="2020"/>
    <d v="2013-12-10T00:00:00"/>
  </r>
  <r>
    <n v="62932"/>
    <s v="ISO/WD 18567                                      "/>
    <n v="1099"/>
    <d v="2013-05-02T00:00:00"/>
    <x v="3"/>
    <n v="100"/>
    <n v="122"/>
    <n v="4"/>
    <s v="ISO/TC 122/SC 4/WG 1"/>
    <n v="100"/>
    <n v="18567"/>
    <n v="0"/>
    <n v="0"/>
    <n v="0"/>
    <n v="10"/>
    <n v="160"/>
    <n v="2020"/>
    <d v="2013-08-30T00:00:00"/>
  </r>
  <r>
    <n v="63680"/>
    <s v="ISO 12130-2:2013                                  "/>
    <n v="4099"/>
    <d v="2013-02-26T00:00:00"/>
    <x v="1"/>
    <n v="100"/>
    <n v="123"/>
    <n v="4"/>
    <s v="ISO/TC 123/SC 4"/>
    <n v="100"/>
    <n v="12130"/>
    <n v="20"/>
    <n v="0"/>
    <n v="0"/>
    <n v="10"/>
    <n v="50"/>
    <n v="6060"/>
    <d v="2013-09-19T00:00:00"/>
  </r>
  <r>
    <n v="63679"/>
    <s v="ISO 7902-1:2013                                   "/>
    <n v="4099"/>
    <d v="2013-02-26T00:00:00"/>
    <x v="1"/>
    <n v="100"/>
    <n v="123"/>
    <n v="4"/>
    <s v="ISO/TC 123/SC 4"/>
    <n v="100"/>
    <n v="7902"/>
    <n v="10"/>
    <n v="0"/>
    <n v="0"/>
    <n v="10"/>
    <n v="50"/>
    <n v="6060"/>
    <d v="2013-10-31T00:00:00"/>
  </r>
  <r>
    <n v="64157"/>
    <s v="ISO/CD 19259                                      "/>
    <n v="1099"/>
    <d v="2013-11-25T00:00:00"/>
    <x v="1"/>
    <n v="100"/>
    <n v="123"/>
    <n v="7"/>
    <s v="ISO/TC 123/SC 7"/>
    <n v="100"/>
    <n v="19259"/>
    <n v="0"/>
    <n v="0"/>
    <n v="0"/>
    <n v="10"/>
    <n v="50"/>
    <n v="3020"/>
    <d v="2013-11-30T00:00:00"/>
  </r>
  <r>
    <n v="63628"/>
    <s v="ISO 2795                                          "/>
    <n v="4099"/>
    <d v="2013-02-11T00:00:00"/>
    <x v="1"/>
    <n v="100"/>
    <n v="123"/>
    <n v="7"/>
    <s v="ISO/TC 123/SC 7"/>
    <n v="100"/>
    <n v="2795"/>
    <n v="0"/>
    <n v="0"/>
    <n v="0"/>
    <n v="10"/>
    <n v="50"/>
    <n v="6000"/>
    <d v="2013-10-02T00:00:00"/>
  </r>
  <r>
    <n v="65051"/>
    <s v="ISO/NP TR 19478                                   "/>
    <n v="1099"/>
    <d v="2013-10-22T00:00:00"/>
    <x v="4"/>
    <n v="100"/>
    <n v="126"/>
    <n v="0"/>
    <s v="ISO/TC 126/WG 10"/>
    <n v="100"/>
    <n v="19478"/>
    <n v="0"/>
    <n v="0"/>
    <n v="0"/>
    <n v="40"/>
    <n v="100"/>
    <n v="1099"/>
    <d v="2013-10-22T00:00:00"/>
  </r>
  <r>
    <n v="59246"/>
    <s v="ISO/NP 17175                                      "/>
    <n v="1099"/>
    <d v="2013-10-30T00:00:00"/>
    <x v="4"/>
    <n v="100"/>
    <n v="126"/>
    <n v="0"/>
    <s v="ISO/TC 126/WG 12"/>
    <n v="100"/>
    <n v="17175"/>
    <n v="0"/>
    <n v="0"/>
    <n v="0"/>
    <n v="10"/>
    <n v="100"/>
    <n v="1099"/>
    <d v="2013-10-30T00:00:00"/>
  </r>
  <r>
    <n v="62773"/>
    <s v="ISO/NP 13276                                      "/>
    <n v="1099"/>
    <d v="2013-10-30T00:00:00"/>
    <x v="4"/>
    <n v="100"/>
    <n v="126"/>
    <n v="0"/>
    <s v="ISO/TC 126/WG 13"/>
    <n v="100"/>
    <n v="13276"/>
    <n v="0"/>
    <n v="0"/>
    <n v="0"/>
    <n v="10"/>
    <n v="100"/>
    <n v="1099"/>
    <d v="2013-10-30T00:00:00"/>
  </r>
  <r>
    <n v="63663"/>
    <s v="ISO/AWI 22634-2                                   "/>
    <n v="1099"/>
    <d v="2013-06-06T00:00:00"/>
    <x v="4"/>
    <n v="100"/>
    <n v="126"/>
    <n v="0"/>
    <s v="ISO/TC 126/WG 14"/>
    <n v="100"/>
    <n v="22634"/>
    <n v="20"/>
    <n v="0"/>
    <n v="0"/>
    <n v="10"/>
    <n v="100"/>
    <n v="2000"/>
    <d v="2013-06-06T00:00:00"/>
  </r>
  <r>
    <n v="64297"/>
    <s v="ISO/NP 19290                                      "/>
    <n v="1099"/>
    <d v="2013-10-30T00:00:00"/>
    <x v="4"/>
    <n v="100"/>
    <n v="126"/>
    <n v="0"/>
    <s v="ISO/TC 126"/>
    <n v="100"/>
    <n v="19290"/>
    <n v="0"/>
    <n v="0"/>
    <n v="0"/>
    <n v="10"/>
    <n v="100"/>
    <n v="1099"/>
    <d v="2013-10-30T00:00:00"/>
  </r>
  <r>
    <n v="64265"/>
    <s v="ISO/CD 6565                                       "/>
    <n v="1099"/>
    <d v="2013-11-22T00:00:00"/>
    <x v="4"/>
    <n v="100"/>
    <n v="126"/>
    <n v="1"/>
    <s v="ISO/TC 126/SC 1"/>
    <n v="100"/>
    <n v="6565"/>
    <n v="0"/>
    <n v="0"/>
    <n v="0"/>
    <n v="10"/>
    <n v="100"/>
    <n v="3099"/>
    <d v="2013-11-28T00:00:00"/>
  </r>
  <r>
    <n v="64455"/>
    <s v="ISO/NP 19296                                      "/>
    <n v="1099"/>
    <d v="2013-10-16T00:00:00"/>
    <x v="1"/>
    <n v="100"/>
    <n v="127"/>
    <n v="0"/>
    <s v="ISO/TC 127"/>
    <n v="100"/>
    <n v="19296"/>
    <n v="0"/>
    <n v="0"/>
    <n v="0"/>
    <n v="10"/>
    <n v="50"/>
    <n v="1099"/>
    <d v="2013-10-16T00:00:00"/>
  </r>
  <r>
    <n v="63734"/>
    <s v="ISO/NP 19014                                      "/>
    <n v="1099"/>
    <d v="2013-06-20T00:00:00"/>
    <x v="1"/>
    <n v="100"/>
    <n v="127"/>
    <n v="2"/>
    <s v="ISO/TC 127/SC 2/WG 24"/>
    <n v="100"/>
    <n v="19014"/>
    <n v="0"/>
    <n v="0"/>
    <n v="0"/>
    <n v="10"/>
    <n v="50"/>
    <n v="1099"/>
    <d v="2013-06-20T00:00:00"/>
  </r>
  <r>
    <n v="63688"/>
    <s v="ISO/AWI 16001                                     "/>
    <n v="1099"/>
    <d v="2013-05-30T00:00:00"/>
    <x v="3"/>
    <n v="100"/>
    <n v="127"/>
    <n v="2"/>
    <s v="ISO/TC 127/SC 2"/>
    <n v="100"/>
    <n v="16001"/>
    <n v="0"/>
    <n v="0"/>
    <n v="0"/>
    <n v="10"/>
    <n v="50"/>
    <n v="2000"/>
    <d v="2013-05-30T00:00:00"/>
  </r>
  <r>
    <n v="63302"/>
    <s v="ISO/CD 14990-3                                    "/>
    <n v="1099"/>
    <d v="2013-06-26T00:00:00"/>
    <x v="3"/>
    <n v="100"/>
    <n v="127"/>
    <n v="3"/>
    <s v="ISO/TC 127/SC 3"/>
    <n v="100"/>
    <n v="14990"/>
    <n v="30"/>
    <n v="0"/>
    <n v="0"/>
    <n v="10"/>
    <n v="50"/>
    <n v="3020"/>
    <d v="2013-10-10T00:00:00"/>
  </r>
  <r>
    <n v="63301"/>
    <s v="ISO/CD 14990-2                                    "/>
    <n v="1099"/>
    <d v="2013-06-26T00:00:00"/>
    <x v="3"/>
    <n v="100"/>
    <n v="127"/>
    <n v="3"/>
    <s v="ISO/TC 127/SC 3"/>
    <n v="100"/>
    <n v="14990"/>
    <n v="20"/>
    <n v="0"/>
    <n v="0"/>
    <n v="10"/>
    <n v="50"/>
    <n v="3020"/>
    <d v="2013-10-10T00:00:00"/>
  </r>
  <r>
    <n v="63299"/>
    <s v="ISO/CD 14990-1                                    "/>
    <n v="1099"/>
    <d v="2013-06-13T00:00:00"/>
    <x v="3"/>
    <n v="100"/>
    <n v="127"/>
    <n v="3"/>
    <s v="ISO/TC 127/SC 3"/>
    <n v="100"/>
    <n v="14990"/>
    <n v="10"/>
    <n v="0"/>
    <n v="0"/>
    <n v="10"/>
    <n v="50"/>
    <n v="3020"/>
    <d v="2013-10-10T00:00:00"/>
  </r>
  <r>
    <n v="60173"/>
    <s v="ISO/AWI 10906                                     "/>
    <n v="1099"/>
    <d v="2013-07-24T00:00:00"/>
    <x v="3"/>
    <n v="100"/>
    <n v="127"/>
    <n v="3"/>
    <s v="ISO/TC 127/SC 3"/>
    <n v="100"/>
    <n v="10906"/>
    <n v="0"/>
    <n v="0"/>
    <n v="0"/>
    <n v="10"/>
    <n v="50"/>
    <n v="2000"/>
    <d v="2013-07-24T00:00:00"/>
  </r>
  <r>
    <n v="63033"/>
    <s v="ISO/CD 18619                                      "/>
    <n v="1099"/>
    <d v="2013-07-17T00:00:00"/>
    <x v="5"/>
    <n v="100"/>
    <n v="130"/>
    <n v="0"/>
    <s v="ISO/TC 130/WG 7"/>
    <n v="100"/>
    <n v="18619"/>
    <n v="0"/>
    <n v="0"/>
    <n v="0"/>
    <n v="10"/>
    <n v="90"/>
    <n v="3060"/>
    <d v="2013-12-12T00:00:00"/>
  </r>
  <r>
    <n v="57619"/>
    <s v="ISO/CD 16763                                      "/>
    <n v="1099"/>
    <d v="2013-05-13T00:00:00"/>
    <x v="5"/>
    <n v="100"/>
    <n v="130"/>
    <n v="0"/>
    <s v="ISO/TC 130/WG 12"/>
    <n v="100"/>
    <n v="16763"/>
    <n v="0"/>
    <n v="0"/>
    <n v="0"/>
    <n v="10"/>
    <n v="90"/>
    <n v="3000"/>
    <d v="2013-05-13T00:00:00"/>
  </r>
  <r>
    <n v="65431"/>
    <s v="ISO/CD 2834-2                                     "/>
    <n v="1099"/>
    <d v="2013-11-20T00:00:00"/>
    <x v="2"/>
    <n v="100"/>
    <n v="130"/>
    <n v="0"/>
    <s v="ISO/TC 130/WG 4"/>
    <n v="100"/>
    <n v="2834"/>
    <n v="20"/>
    <n v="0"/>
    <n v="0"/>
    <n v="10"/>
    <n v="90"/>
    <n v="3020"/>
    <d v="2013-11-22T00:00:00"/>
  </r>
  <r>
    <n v="60585"/>
    <s v="ISO/CD 12634                                      "/>
    <n v="1099"/>
    <d v="2013-11-20T00:00:00"/>
    <x v="2"/>
    <n v="100"/>
    <n v="130"/>
    <n v="0"/>
    <s v="ISO/TC 130/WG 4"/>
    <n v="100"/>
    <n v="12634"/>
    <n v="0"/>
    <n v="0"/>
    <n v="0"/>
    <n v="10"/>
    <n v="90"/>
    <n v="3020"/>
    <d v="2013-11-22T00:00:00"/>
  </r>
  <r>
    <n v="61503"/>
    <s v="ISO/CD 17972-4                                    "/>
    <n v="1099"/>
    <d v="2013-01-24T00:00:00"/>
    <x v="5"/>
    <n v="100"/>
    <n v="130"/>
    <n v="0"/>
    <s v="ISO/TC 130"/>
    <n v="100"/>
    <n v="17972"/>
    <n v="40"/>
    <n v="0"/>
    <n v="0"/>
    <n v="10"/>
    <n v="90"/>
    <n v="3060"/>
    <d v="2013-10-24T00:00:00"/>
  </r>
  <r>
    <n v="64081"/>
    <s v="ISO/NP TR 19300                                   "/>
    <n v="1099"/>
    <d v="2013-06-03T00:00:00"/>
    <x v="5"/>
    <n v="100"/>
    <n v="130"/>
    <n v="0"/>
    <s v="ISO/TC 130"/>
    <n v="100"/>
    <n v="19300"/>
    <n v="0"/>
    <n v="0"/>
    <n v="0"/>
    <n v="40"/>
    <n v="90"/>
    <n v="1099"/>
    <d v="2013-06-03T00:00:00"/>
  </r>
  <r>
    <n v="61500"/>
    <s v="ISO/DIS 17972-1                                   "/>
    <n v="1099"/>
    <d v="2013-01-16T00:00:00"/>
    <x v="5"/>
    <n v="100"/>
    <n v="130"/>
    <n v="0"/>
    <s v="ISO/TC 130/WG 2"/>
    <n v="100"/>
    <n v="17972"/>
    <n v="10"/>
    <n v="0"/>
    <n v="0"/>
    <n v="10"/>
    <n v="90"/>
    <n v="4020"/>
    <d v="2013-11-18T00:00:00"/>
  </r>
  <r>
    <n v="64912"/>
    <s v="ISO/AWI 19445                                     "/>
    <n v="1099"/>
    <d v="2013-12-10T00:00:00"/>
    <x v="5"/>
    <n v="100"/>
    <n v="130"/>
    <n v="0"/>
    <s v="ISO/TC 130/WG 2"/>
    <n v="100"/>
    <n v="19445"/>
    <n v="0"/>
    <n v="0"/>
    <n v="0"/>
    <n v="10"/>
    <n v="90"/>
    <n v="2000"/>
    <d v="2013-12-10T00:00:00"/>
  </r>
  <r>
    <n v="63034"/>
    <s v="ISO/AWI 18620                                     "/>
    <n v="1099"/>
    <d v="2013-12-16T00:00:00"/>
    <x v="5"/>
    <n v="100"/>
    <n v="130"/>
    <n v="0"/>
    <s v="ISO/TC 130/WG 2"/>
    <n v="100"/>
    <n v="18620"/>
    <n v="0"/>
    <n v="0"/>
    <n v="0"/>
    <n v="10"/>
    <n v="90"/>
    <n v="2000"/>
    <d v="2013-12-16T00:00:00"/>
  </r>
  <r>
    <n v="64611"/>
    <s v="ISO/DIS 15339-2                                   "/>
    <n v="3099"/>
    <d v="2013-06-24T00:00:00"/>
    <x v="5"/>
    <n v="100"/>
    <n v="130"/>
    <n v="0"/>
    <s v="ISO/TC 130/WG 3"/>
    <n v="100"/>
    <n v="15339"/>
    <n v="20"/>
    <n v="0"/>
    <n v="0"/>
    <n v="10"/>
    <n v="90"/>
    <n v="4060"/>
    <d v="2013-12-28T00:00:00"/>
  </r>
  <r>
    <n v="63540"/>
    <s v="ISO/DIS 14861                                     "/>
    <n v="1099"/>
    <d v="2013-05-13T00:00:00"/>
    <x v="5"/>
    <n v="100"/>
    <n v="130"/>
    <n v="0"/>
    <s v="ISO/TC 130/WG 3"/>
    <n v="100"/>
    <n v="14861"/>
    <n v="0"/>
    <n v="0"/>
    <n v="0"/>
    <n v="10"/>
    <n v="90"/>
    <n v="4000"/>
    <d v="2013-12-18T00:00:00"/>
  </r>
  <r>
    <n v="62572"/>
    <s v="ISO/DIS 19973-3                                   "/>
    <n v="1099"/>
    <d v="2013-04-18T00:00:00"/>
    <x v="1"/>
    <n v="100"/>
    <n v="131"/>
    <n v="0"/>
    <s v="ISO/TC 131/WG 4"/>
    <n v="100"/>
    <n v="19973"/>
    <n v="30"/>
    <n v="0"/>
    <n v="0"/>
    <n v="10"/>
    <n v="50"/>
    <n v="4000"/>
    <d v="2013-12-03T00:00:00"/>
  </r>
  <r>
    <n v="62571"/>
    <s v="ISO/DIS 19973-2                                   "/>
    <n v="1099"/>
    <d v="2013-04-18T00:00:00"/>
    <x v="1"/>
    <n v="100"/>
    <n v="131"/>
    <n v="0"/>
    <s v="ISO/TC 131/WG 4"/>
    <n v="100"/>
    <n v="19973"/>
    <n v="20"/>
    <n v="0"/>
    <n v="0"/>
    <n v="10"/>
    <n v="50"/>
    <n v="4000"/>
    <d v="2013-12-03T00:00:00"/>
  </r>
  <r>
    <n v="62570"/>
    <s v="ISO/DIS 19973-1                                   "/>
    <n v="1099"/>
    <d v="2013-04-18T00:00:00"/>
    <x v="1"/>
    <n v="100"/>
    <n v="131"/>
    <n v="0"/>
    <s v="ISO/TC 131/WG 4"/>
    <n v="100"/>
    <n v="19973"/>
    <n v="10"/>
    <n v="0"/>
    <n v="0"/>
    <n v="10"/>
    <n v="50"/>
    <n v="4000"/>
    <d v="2013-12-03T00:00:00"/>
  </r>
  <r>
    <n v="62614"/>
    <s v="ISO/CD 1219-3                                     "/>
    <n v="1099"/>
    <d v="2013-02-22T00:00:00"/>
    <x v="1"/>
    <n v="100"/>
    <n v="131"/>
    <n v="0"/>
    <s v="ISO/TC 131"/>
    <n v="100"/>
    <n v="1219"/>
    <n v="30"/>
    <n v="0"/>
    <n v="0"/>
    <n v="10"/>
    <n v="50"/>
    <n v="3099"/>
    <d v="2013-10-02T00:00:00"/>
  </r>
  <r>
    <n v="62959"/>
    <s v="ISO/NP 18582-1                                    "/>
    <n v="1099"/>
    <d v="2013-02-22T00:00:00"/>
    <x v="1"/>
    <n v="100"/>
    <n v="131"/>
    <n v="0"/>
    <s v="ISO/TC 131"/>
    <n v="100"/>
    <n v="18582"/>
    <n v="10"/>
    <n v="0"/>
    <n v="0"/>
    <n v="10"/>
    <n v="50"/>
    <n v="1099"/>
    <d v="2013-02-22T00:00:00"/>
  </r>
  <r>
    <n v="62339"/>
    <s v="ISO/WD TR 16194                                   "/>
    <n v="1099"/>
    <d v="2013-11-04T00:00:00"/>
    <x v="1"/>
    <n v="100"/>
    <n v="131"/>
    <n v="0"/>
    <s v="ISO/TC 131"/>
    <n v="100"/>
    <n v="16194"/>
    <n v="0"/>
    <n v="0"/>
    <n v="0"/>
    <n v="40"/>
    <n v="50"/>
    <n v="2020"/>
    <d v="2013-11-04T00:00:00"/>
  </r>
  <r>
    <n v="64053"/>
    <s v="ISO/CD 4393                                       "/>
    <n v="1099"/>
    <d v="2013-09-16T00:00:00"/>
    <x v="1"/>
    <n v="100"/>
    <n v="131"/>
    <n v="3"/>
    <s v="ISO/TC 131/SC 3"/>
    <n v="100"/>
    <n v="4393"/>
    <n v="0"/>
    <n v="0"/>
    <n v="0"/>
    <n v="10"/>
    <n v="50"/>
    <n v="3099"/>
    <d v="2013-09-16T00:00:00"/>
  </r>
  <r>
    <n v="62328"/>
    <s v="ISO/NP TS 13725                                   "/>
    <n v="1099"/>
    <d v="2013-03-15T00:00:00"/>
    <x v="1"/>
    <n v="100"/>
    <n v="131"/>
    <n v="3"/>
    <s v="ISO/TC 131/SC 3/WG 1"/>
    <n v="100"/>
    <n v="13725"/>
    <n v="0"/>
    <n v="0"/>
    <n v="0"/>
    <n v="66"/>
    <n v="50"/>
    <n v="1099"/>
    <d v="2013-03-15T00:00:00"/>
  </r>
  <r>
    <n v="64054"/>
    <s v="ISO/CD 6432                                       "/>
    <n v="1099"/>
    <d v="2013-09-16T00:00:00"/>
    <x v="1"/>
    <n v="100"/>
    <n v="131"/>
    <n v="3"/>
    <s v="ISO/TC 131/SC 3/WG 2"/>
    <n v="100"/>
    <n v="6432"/>
    <n v="0"/>
    <n v="0"/>
    <n v="0"/>
    <n v="10"/>
    <n v="50"/>
    <n v="3099"/>
    <d v="2013-09-16T00:00:00"/>
  </r>
  <r>
    <n v="63640"/>
    <s v="ISO/CD 18869                                      "/>
    <n v="1099"/>
    <d v="2013-07-03T00:00:00"/>
    <x v="1"/>
    <n v="100"/>
    <n v="131"/>
    <n v="4"/>
    <s v="ISO/TC 131/SC 4"/>
    <n v="100"/>
    <n v="18869"/>
    <n v="0"/>
    <n v="0"/>
    <n v="0"/>
    <n v="10"/>
    <n v="50"/>
    <n v="3099"/>
    <d v="2013-09-16T00:00:00"/>
  </r>
  <r>
    <n v="59930"/>
    <s v="ISO/NP 6164                                       "/>
    <n v="1099"/>
    <d v="2013-09-18T00:00:00"/>
    <x v="1"/>
    <n v="100"/>
    <n v="131"/>
    <n v="4"/>
    <s v="ISO/TC 131/SC 4/WG 2"/>
    <n v="100"/>
    <n v="6164"/>
    <n v="0"/>
    <n v="0"/>
    <n v="0"/>
    <n v="10"/>
    <n v="50"/>
    <n v="1099"/>
    <d v="2013-09-18T00:00:00"/>
  </r>
  <r>
    <n v="64040"/>
    <s v="ISO/CD 8434-6                                     "/>
    <n v="1099"/>
    <d v="2013-08-29T00:00:00"/>
    <x v="1"/>
    <n v="100"/>
    <n v="131"/>
    <n v="4"/>
    <s v="ISO/TC 131/SC 4/WG 6"/>
    <n v="100"/>
    <n v="8434"/>
    <n v="60"/>
    <n v="0"/>
    <n v="0"/>
    <n v="10"/>
    <n v="50"/>
    <n v="3000"/>
    <d v="2013-08-29T00:00:00"/>
  </r>
  <r>
    <n v="64039"/>
    <s v="ISO/CD 8434-2                                     "/>
    <n v="1099"/>
    <d v="2013-08-29T00:00:00"/>
    <x v="1"/>
    <n v="100"/>
    <n v="131"/>
    <n v="4"/>
    <s v="ISO/TC 131/SC 4/WG 6"/>
    <n v="100"/>
    <n v="8434"/>
    <n v="20"/>
    <n v="0"/>
    <n v="0"/>
    <n v="10"/>
    <n v="50"/>
    <n v="3000"/>
    <d v="2013-08-29T00:00:00"/>
  </r>
  <r>
    <n v="62079"/>
    <s v="ISO/CD 8434-1                                     "/>
    <n v="1099"/>
    <d v="2013-08-29T00:00:00"/>
    <x v="1"/>
    <n v="100"/>
    <n v="131"/>
    <n v="4"/>
    <s v="ISO/TC 131/SC 4/WG 6"/>
    <n v="100"/>
    <n v="8434"/>
    <n v="10"/>
    <n v="0"/>
    <n v="0"/>
    <n v="10"/>
    <n v="50"/>
    <n v="3000"/>
    <d v="2013-08-29T00:00:00"/>
  </r>
  <r>
    <n v="62774"/>
    <s v="ISO/NP 5781                                       "/>
    <n v="1099"/>
    <d v="2013-09-30T00:00:00"/>
    <x v="1"/>
    <n v="100"/>
    <n v="131"/>
    <n v="5"/>
    <s v="ISO/TC 131/SC 5/WG 2"/>
    <n v="100"/>
    <n v="5781"/>
    <n v="0"/>
    <n v="0"/>
    <n v="0"/>
    <n v="10"/>
    <n v="50"/>
    <n v="1099"/>
    <d v="2013-09-30T00:00:00"/>
  </r>
  <r>
    <n v="62775"/>
    <s v="ISO/NP 7368                                       "/>
    <n v="1099"/>
    <d v="2013-09-30T00:00:00"/>
    <x v="1"/>
    <n v="100"/>
    <n v="131"/>
    <n v="5"/>
    <s v="ISO/TC 131/SC 5/WG 2"/>
    <n v="100"/>
    <n v="7368"/>
    <n v="0"/>
    <n v="0"/>
    <n v="0"/>
    <n v="10"/>
    <n v="50"/>
    <n v="1099"/>
    <d v="2013-09-30T00:00:00"/>
  </r>
  <r>
    <n v="64104"/>
    <s v="ISO/NP 3968                                       "/>
    <n v="1099"/>
    <d v="2013-09-30T00:00:00"/>
    <x v="1"/>
    <n v="100"/>
    <n v="131"/>
    <n v="6"/>
    <s v="ISO/TC 131/SC 6/WG 2"/>
    <n v="100"/>
    <n v="3968"/>
    <n v="0"/>
    <n v="0"/>
    <n v="0"/>
    <n v="10"/>
    <n v="50"/>
    <n v="1099"/>
    <d v="2013-09-30T00:00:00"/>
  </r>
  <r>
    <n v="63497"/>
    <s v="ISO/CD 18825-6                                    "/>
    <n v="1099"/>
    <d v="2013-04-23T00:00:00"/>
    <x v="2"/>
    <n v="100"/>
    <n v="133"/>
    <n v="0"/>
    <s v="ISO/TC 133"/>
    <n v="100"/>
    <n v="18825"/>
    <n v="60"/>
    <n v="0"/>
    <n v="0"/>
    <n v="10"/>
    <n v="120"/>
    <n v="3060"/>
    <d v="2013-10-28T00:00:00"/>
  </r>
  <r>
    <n v="63496"/>
    <s v="ISO/CD 18825-5                                    "/>
    <n v="1099"/>
    <d v="2013-04-23T00:00:00"/>
    <x v="2"/>
    <n v="100"/>
    <n v="133"/>
    <n v="0"/>
    <s v="ISO/TC 133"/>
    <n v="100"/>
    <n v="18825"/>
    <n v="50"/>
    <n v="0"/>
    <n v="0"/>
    <n v="10"/>
    <n v="120"/>
    <n v="3060"/>
    <d v="2013-10-28T00:00:00"/>
  </r>
  <r>
    <n v="63499"/>
    <s v="ISO/CD 18825-4                                    "/>
    <n v="1099"/>
    <d v="2013-04-25T00:00:00"/>
    <x v="2"/>
    <n v="100"/>
    <n v="133"/>
    <n v="0"/>
    <s v="ISO/TC 133"/>
    <n v="100"/>
    <n v="18825"/>
    <n v="40"/>
    <n v="0"/>
    <n v="0"/>
    <n v="10"/>
    <n v="120"/>
    <n v="3060"/>
    <d v="2013-10-28T00:00:00"/>
  </r>
  <r>
    <n v="63495"/>
    <s v="ISO/CD 18825-3                                    "/>
    <n v="1099"/>
    <d v="2013-04-23T00:00:00"/>
    <x v="2"/>
    <n v="100"/>
    <n v="133"/>
    <n v="0"/>
    <s v="ISO/TC 133"/>
    <n v="100"/>
    <n v="18825"/>
    <n v="30"/>
    <n v="0"/>
    <n v="0"/>
    <n v="10"/>
    <n v="120"/>
    <n v="3060"/>
    <d v="2013-10-28T00:00:00"/>
  </r>
  <r>
    <n v="63494"/>
    <s v="ISO/CD 18825-2                                    "/>
    <n v="1099"/>
    <d v="2013-04-23T00:00:00"/>
    <x v="2"/>
    <n v="100"/>
    <n v="133"/>
    <n v="0"/>
    <s v="ISO/TC 133"/>
    <n v="100"/>
    <n v="18825"/>
    <n v="20"/>
    <n v="0"/>
    <n v="0"/>
    <n v="10"/>
    <n v="120"/>
    <n v="3060"/>
    <d v="2013-10-22T00:00:00"/>
  </r>
  <r>
    <n v="63693"/>
    <s v="ISO/NP 18890                                      "/>
    <n v="1099"/>
    <d v="2013-09-12T00:00:00"/>
    <x v="2"/>
    <n v="100"/>
    <n v="133"/>
    <n v="0"/>
    <s v="ISO/TC 133"/>
    <n v="100"/>
    <n v="18890"/>
    <n v="0"/>
    <n v="0"/>
    <n v="0"/>
    <n v="10"/>
    <n v="120"/>
    <n v="1099"/>
    <d v="2013-09-12T00:00:00"/>
  </r>
  <r>
    <n v="63516"/>
    <s v="ISO/CD 18831                                      "/>
    <n v="1099"/>
    <d v="2013-04-29T00:00:00"/>
    <x v="2"/>
    <n v="100"/>
    <n v="133"/>
    <n v="0"/>
    <s v="ISO/TC 133"/>
    <n v="100"/>
    <n v="18831"/>
    <n v="0"/>
    <n v="0"/>
    <n v="0"/>
    <n v="10"/>
    <n v="120"/>
    <n v="3060"/>
    <d v="2014-01-03T00:00:00"/>
  </r>
  <r>
    <n v="63125"/>
    <s v="ISO/CD 18644                                      "/>
    <n v="1099"/>
    <d v="2013-02-24T00:00:00"/>
    <x v="4"/>
    <n v="100"/>
    <n v="134"/>
    <n v="0"/>
    <s v="ISO/TC 134/WG 1"/>
    <n v="100"/>
    <n v="18644"/>
    <n v="0"/>
    <n v="0"/>
    <n v="0"/>
    <n v="10"/>
    <n v="100"/>
    <n v="3020"/>
    <d v="2013-12-03T00:00:00"/>
  </r>
  <r>
    <n v="63126"/>
    <s v="ISO/CD 18645                                      "/>
    <n v="1099"/>
    <d v="2013-02-24T00:00:00"/>
    <x v="4"/>
    <n v="100"/>
    <n v="134"/>
    <n v="0"/>
    <s v="ISO/TC 134/WG 1"/>
    <n v="100"/>
    <n v="18645"/>
    <n v="0"/>
    <n v="0"/>
    <n v="0"/>
    <n v="10"/>
    <n v="100"/>
    <n v="3020"/>
    <d v="2013-12-03T00:00:00"/>
  </r>
  <r>
    <n v="63123"/>
    <s v="ISO/CD 18642                                      "/>
    <n v="1099"/>
    <d v="2013-02-24T00:00:00"/>
    <x v="4"/>
    <n v="100"/>
    <n v="134"/>
    <n v="0"/>
    <s v="ISO/TC 134/WG 1"/>
    <n v="100"/>
    <n v="18642"/>
    <n v="0"/>
    <n v="0"/>
    <n v="0"/>
    <n v="10"/>
    <n v="100"/>
    <n v="3020"/>
    <d v="2013-12-02T00:00:00"/>
  </r>
  <r>
    <n v="63124"/>
    <s v="ISO/CD 18643                                      "/>
    <n v="1099"/>
    <d v="2013-02-24T00:00:00"/>
    <x v="4"/>
    <n v="100"/>
    <n v="134"/>
    <n v="0"/>
    <s v="ISO/TC 134/WG 1"/>
    <n v="100"/>
    <n v="18643"/>
    <n v="0"/>
    <n v="0"/>
    <n v="0"/>
    <n v="10"/>
    <n v="100"/>
    <n v="3020"/>
    <d v="2013-12-04T00:00:00"/>
  </r>
  <r>
    <n v="62897"/>
    <s v="ISO/DIS 18563-3                                   "/>
    <n v="1099"/>
    <d v="2013-01-30T00:00:00"/>
    <x v="1"/>
    <n v="100"/>
    <n v="135"/>
    <n v="3"/>
    <s v="ISO/TC 135/SC 3"/>
    <n v="100"/>
    <n v="18563"/>
    <n v="30"/>
    <n v="0"/>
    <n v="0"/>
    <n v="10"/>
    <n v="120"/>
    <n v="4000"/>
    <d v="2013-12-16T00:00:00"/>
  </r>
  <r>
    <n v="62896"/>
    <s v="ISO/DIS 18563-1                                   "/>
    <n v="1099"/>
    <d v="2013-01-30T00:00:00"/>
    <x v="1"/>
    <n v="100"/>
    <n v="135"/>
    <n v="3"/>
    <s v="ISO/TC 135/SC 3"/>
    <n v="100"/>
    <n v="18563"/>
    <n v="10"/>
    <n v="0"/>
    <n v="0"/>
    <n v="10"/>
    <n v="120"/>
    <n v="4060"/>
    <d v="2013-09-13T00:00:00"/>
  </r>
  <r>
    <n v="63662"/>
    <s v="ISO/WD 5577                                       "/>
    <n v="1099"/>
    <d v="2013-05-29T00:00:00"/>
    <x v="1"/>
    <n v="100"/>
    <n v="135"/>
    <n v="3"/>
    <s v="ISO/TC 135/SC 3"/>
    <n v="100"/>
    <n v="5577"/>
    <n v="0"/>
    <n v="0"/>
    <n v="0"/>
    <n v="10"/>
    <n v="120"/>
    <n v="2020"/>
    <d v="2013-05-29T00:00:00"/>
  </r>
  <r>
    <n v="62349"/>
    <s v="ISO/DTS 19407                                     "/>
    <n v="1099"/>
    <d v="2013-01-05T00:00:00"/>
    <x v="2"/>
    <n v="100"/>
    <n v="137"/>
    <n v="0"/>
    <s v="ISO/TC 137"/>
    <n v="100"/>
    <n v="19407"/>
    <n v="0"/>
    <n v="0"/>
    <n v="0"/>
    <n v="66"/>
    <n v="120"/>
    <n v="3060"/>
    <d v="2013-04-07T00:00:00"/>
  </r>
  <r>
    <n v="62158"/>
    <s v="ISO/DTS 19408                                     "/>
    <n v="1099"/>
    <d v="2013-02-21T00:00:00"/>
    <x v="2"/>
    <n v="100"/>
    <n v="137"/>
    <n v="0"/>
    <s v="ISO/TC 137"/>
    <n v="100"/>
    <n v="19408"/>
    <n v="0"/>
    <n v="0"/>
    <n v="0"/>
    <n v="66"/>
    <n v="120"/>
    <n v="3060"/>
    <d v="2013-10-22T00:00:00"/>
  </r>
  <r>
    <n v="65255"/>
    <s v="ISO/NP 11922-1                                    "/>
    <n v="1099"/>
    <d v="2013-10-18T00:00:00"/>
    <x v="1"/>
    <n v="100"/>
    <n v="138"/>
    <n v="0"/>
    <s v="ISO/TC 138/WG 8"/>
    <n v="100"/>
    <n v="11922"/>
    <n v="10"/>
    <n v="0"/>
    <n v="0"/>
    <n v="10"/>
    <n v="50"/>
    <n v="1099"/>
    <d v="2013-10-18T00:00:00"/>
  </r>
  <r>
    <n v="65253"/>
    <s v="ISO/NP 161-1                                      "/>
    <n v="1099"/>
    <d v="2013-10-18T00:00:00"/>
    <x v="1"/>
    <n v="100"/>
    <n v="138"/>
    <n v="0"/>
    <s v="ISO/TC 138/WG 8"/>
    <n v="100"/>
    <n v="161"/>
    <n v="10"/>
    <n v="0"/>
    <n v="0"/>
    <n v="10"/>
    <n v="50"/>
    <n v="1099"/>
    <d v="2013-10-18T00:00:00"/>
  </r>
  <r>
    <n v="65254"/>
    <s v="ISO/NP 4065                                       "/>
    <n v="1099"/>
    <d v="2013-10-18T00:00:00"/>
    <x v="1"/>
    <n v="100"/>
    <n v="138"/>
    <n v="0"/>
    <s v="ISO/TC 138/WG 8"/>
    <n v="100"/>
    <n v="4065"/>
    <n v="0"/>
    <n v="0"/>
    <n v="0"/>
    <n v="10"/>
    <n v="50"/>
    <n v="1099"/>
    <d v="2013-10-18T00:00:00"/>
  </r>
  <r>
    <n v="64577"/>
    <s v="ISO 15874-3:2013/NP Amd 1                         "/>
    <n v="1099"/>
    <d v="2013-09-12T00:00:00"/>
    <x v="6"/>
    <n v="100"/>
    <n v="138"/>
    <n v="2"/>
    <s v="ISO/TC 138/SC 2/WG 1"/>
    <n v="100"/>
    <n v="15874"/>
    <n v="30"/>
    <n v="500"/>
    <n v="1"/>
    <n v="10"/>
    <n v="50"/>
    <n v="1099"/>
    <d v="2013-09-12T00:00:00"/>
  </r>
  <r>
    <n v="64578"/>
    <s v="ISO 15874-2:2013/NP Amd 1                         "/>
    <n v="1099"/>
    <d v="2013-09-12T00:00:00"/>
    <x v="6"/>
    <n v="100"/>
    <n v="138"/>
    <n v="2"/>
    <s v="ISO/TC 138/SC 2/WG 1"/>
    <n v="100"/>
    <n v="15874"/>
    <n v="20"/>
    <n v="500"/>
    <n v="1"/>
    <n v="10"/>
    <n v="50"/>
    <n v="1099"/>
    <d v="2013-09-12T00:00:00"/>
  </r>
  <r>
    <n v="64585"/>
    <s v="ISO 8779:2010/FDAmd 1                             "/>
    <n v="1099"/>
    <d v="2013-09-12T00:00:00"/>
    <x v="4"/>
    <n v="100"/>
    <n v="138"/>
    <n v="2"/>
    <s v="ISO/TC 138/SC 2/WG 2"/>
    <n v="100"/>
    <n v="8779"/>
    <n v="0"/>
    <n v="500"/>
    <n v="1"/>
    <n v="10"/>
    <n v="50"/>
    <n v="5000"/>
    <d v="2013-12-16T00:00:00"/>
  </r>
  <r>
    <n v="44039"/>
    <s v="ISO/TR 4191                                       "/>
    <n v="2000"/>
    <d v="2013-02-14T00:00:00"/>
    <x v="6"/>
    <n v="100"/>
    <n v="138"/>
    <n v="2"/>
    <s v="ISO/TC 138/SC 2/WG 3"/>
    <n v="100"/>
    <n v="4191"/>
    <n v="0"/>
    <n v="0"/>
    <n v="0"/>
    <n v="40"/>
    <n v="50"/>
    <n v="6000"/>
    <d v="2013-12-11T00:00:00"/>
  </r>
  <r>
    <n v="64583"/>
    <s v="ISO 4427-2:2007/FDAmd 1                           "/>
    <n v="1099"/>
    <d v="2013-09-12T00:00:00"/>
    <x v="6"/>
    <n v="100"/>
    <n v="138"/>
    <n v="2"/>
    <s v="ISO/TC 138/SC 2/WG 4"/>
    <n v="100"/>
    <n v="4427"/>
    <n v="20"/>
    <n v="500"/>
    <n v="1"/>
    <n v="10"/>
    <n v="50"/>
    <n v="5020"/>
    <d v="2013-12-18T00:00:00"/>
  </r>
  <r>
    <n v="63472"/>
    <s v="ISO 10931:2005/DAmd 1                             "/>
    <n v="1099"/>
    <d v="2013-05-07T00:00:00"/>
    <x v="1"/>
    <n v="100"/>
    <n v="138"/>
    <n v="3"/>
    <s v="ISO/TC 138/SC 3/WG 7"/>
    <n v="100"/>
    <n v="10931"/>
    <n v="0"/>
    <n v="500"/>
    <n v="1"/>
    <n v="10"/>
    <n v="50"/>
    <n v="4020"/>
    <d v="2013-09-26T00:00:00"/>
  </r>
  <r>
    <n v="65076"/>
    <s v="ISO 16486-3:2012/FDAmd 1                          "/>
    <n v="4099"/>
    <d v="2013-10-10T00:00:00"/>
    <x v="2"/>
    <n v="100"/>
    <n v="138"/>
    <n v="4"/>
    <s v="ISO/TC 138/SC 4"/>
    <n v="100"/>
    <n v="16486"/>
    <n v="30"/>
    <n v="500"/>
    <n v="1"/>
    <n v="10"/>
    <n v="50"/>
    <n v="5020"/>
    <d v="2014-01-06T00:00:00"/>
  </r>
  <r>
    <n v="65075"/>
    <s v="ISO 16486-2:2012/FDAmd 1                          "/>
    <n v="4099"/>
    <d v="2013-10-10T00:00:00"/>
    <x v="2"/>
    <n v="100"/>
    <n v="138"/>
    <n v="4"/>
    <s v="ISO/TC 138/SC 4"/>
    <n v="100"/>
    <n v="16486"/>
    <n v="20"/>
    <n v="500"/>
    <n v="1"/>
    <n v="10"/>
    <n v="50"/>
    <n v="5020"/>
    <d v="2014-01-06T00:00:00"/>
  </r>
  <r>
    <n v="65074"/>
    <s v="ISO 16486-1:2012/FDAmd 1                          "/>
    <n v="4099"/>
    <d v="2013-10-10T00:00:00"/>
    <x v="2"/>
    <n v="100"/>
    <n v="138"/>
    <n v="4"/>
    <s v="ISO/TC 138/SC 4"/>
    <n v="100"/>
    <n v="16486"/>
    <n v="10"/>
    <n v="500"/>
    <n v="1"/>
    <n v="10"/>
    <n v="50"/>
    <n v="5020"/>
    <d v="2014-01-06T00:00:00"/>
  </r>
  <r>
    <n v="63339"/>
    <s v="ISO/DIS 13951                                     "/>
    <n v="1099"/>
    <d v="2013-03-20T00:00:00"/>
    <x v="1"/>
    <n v="100"/>
    <n v="138"/>
    <n v="5"/>
    <s v="ISO/TC 138/SC 5/WG 12"/>
    <n v="100"/>
    <n v="13951"/>
    <n v="0"/>
    <n v="0"/>
    <n v="0"/>
    <n v="10"/>
    <n v="50"/>
    <n v="4020"/>
    <d v="2013-11-05T00:00:00"/>
  </r>
  <r>
    <n v="65188"/>
    <s v="ISO/AWI 7684                                      "/>
    <n v="1099"/>
    <d v="2013-10-14T00:00:00"/>
    <x v="1"/>
    <n v="100"/>
    <n v="138"/>
    <n v="6"/>
    <s v="ISO/TC 138/SC 6"/>
    <n v="100"/>
    <n v="7684"/>
    <n v="0"/>
    <n v="0"/>
    <n v="0"/>
    <n v="10"/>
    <n v="50"/>
    <n v="2000"/>
    <d v="2013-10-14T00:00:00"/>
  </r>
  <r>
    <n v="63575"/>
    <s v="ISO/CD 18851                                      "/>
    <n v="1099"/>
    <d v="2013-05-21T00:00:00"/>
    <x v="1"/>
    <n v="100"/>
    <n v="138"/>
    <n v="6"/>
    <s v="ISO/TC 138/SC 6"/>
    <n v="100"/>
    <n v="18851"/>
    <n v="0"/>
    <n v="0"/>
    <n v="0"/>
    <n v="10"/>
    <n v="50"/>
    <n v="3099"/>
    <d v="2013-12-19T00:00:00"/>
  </r>
  <r>
    <n v="63576"/>
    <s v="ISO/DTS 18853                                     "/>
    <n v="1099"/>
    <d v="2013-07-18T00:00:00"/>
    <x v="1"/>
    <n v="100"/>
    <n v="138"/>
    <n v="6"/>
    <s v="ISO/TC 138/SC 6"/>
    <n v="100"/>
    <n v="18853"/>
    <n v="0"/>
    <n v="0"/>
    <n v="0"/>
    <n v="66"/>
    <n v="50"/>
    <n v="3060"/>
    <d v="2013-09-30T00:00:00"/>
  </r>
  <r>
    <n v="65189"/>
    <s v="ISO/AWI 7510                                      "/>
    <n v="1099"/>
    <d v="2013-10-14T00:00:00"/>
    <x v="1"/>
    <n v="100"/>
    <n v="138"/>
    <n v="6"/>
    <s v="ISO/TC 138/SC 6/WG 1"/>
    <n v="100"/>
    <n v="7510"/>
    <n v="0"/>
    <n v="0"/>
    <n v="0"/>
    <n v="10"/>
    <n v="50"/>
    <n v="2000"/>
    <d v="2013-10-14T00:00:00"/>
  </r>
  <r>
    <n v="65185"/>
    <s v="ISO/AWI 7432                                      "/>
    <n v="1099"/>
    <d v="2013-10-14T00:00:00"/>
    <x v="1"/>
    <n v="100"/>
    <n v="138"/>
    <n v="6"/>
    <s v="ISO/TC 138/SC 6/WG 3"/>
    <n v="100"/>
    <n v="7432"/>
    <n v="0"/>
    <n v="0"/>
    <n v="0"/>
    <n v="10"/>
    <n v="50"/>
    <n v="2000"/>
    <d v="2013-10-14T00:00:00"/>
  </r>
  <r>
    <n v="65186"/>
    <s v="ISO/AWI 10467                                     "/>
    <n v="1099"/>
    <d v="2013-10-14T00:00:00"/>
    <x v="6"/>
    <n v="100"/>
    <n v="138"/>
    <n v="6"/>
    <s v="ISO/TC 138/SC 6/WG 3"/>
    <n v="100"/>
    <n v="10467"/>
    <n v="0"/>
    <n v="0"/>
    <n v="0"/>
    <n v="10"/>
    <n v="50"/>
    <n v="2000"/>
    <d v="2013-10-14T00:00:00"/>
  </r>
  <r>
    <n v="65187"/>
    <s v="ISO/AWI 10639                                     "/>
    <n v="1099"/>
    <d v="2013-10-14T00:00:00"/>
    <x v="6"/>
    <n v="100"/>
    <n v="138"/>
    <n v="6"/>
    <s v="ISO/TC 138/SC 6/WG 3"/>
    <n v="100"/>
    <n v="10639"/>
    <n v="0"/>
    <n v="0"/>
    <n v="0"/>
    <n v="10"/>
    <n v="50"/>
    <n v="2000"/>
    <d v="2013-10-14T00:00:00"/>
  </r>
  <r>
    <n v="57866"/>
    <s v="ISO/AWI 16890-3                                   "/>
    <n v="1099"/>
    <d v="2013-01-11T00:00:00"/>
    <x v="6"/>
    <n v="100"/>
    <n v="142"/>
    <n v="0"/>
    <s v="ISO/TC 142/WG 3"/>
    <n v="100"/>
    <n v="16890"/>
    <n v="30"/>
    <n v="0"/>
    <n v="0"/>
    <n v="10"/>
    <n v="50"/>
    <n v="2000"/>
    <d v="2013-01-11T00:00:00"/>
  </r>
  <r>
    <n v="62766"/>
    <s v="ISO/AWI 29464                                     "/>
    <n v="1099"/>
    <d v="2013-05-21T00:00:00"/>
    <x v="6"/>
    <n v="100"/>
    <n v="142"/>
    <n v="0"/>
    <s v="ISO/TC 142/WG 1"/>
    <n v="100"/>
    <n v="29464"/>
    <n v="0"/>
    <n v="0"/>
    <n v="0"/>
    <n v="10"/>
    <n v="50"/>
    <n v="2000"/>
    <d v="2013-05-21T00:00:00"/>
  </r>
  <r>
    <n v="63487"/>
    <s v="ISO 7001:2007/Amd 1:2013                          "/>
    <n v="4099"/>
    <d v="2013-01-21T00:00:00"/>
    <x v="0"/>
    <n v="100"/>
    <n v="145"/>
    <n v="1"/>
    <s v="ISO/TC 145/SC 1/WG 4"/>
    <n v="100"/>
    <n v="7001"/>
    <n v="0"/>
    <n v="500"/>
    <n v="1"/>
    <n v="10"/>
    <n v="140"/>
    <n v="6060"/>
    <d v="2013-05-16T00:00:00"/>
  </r>
  <r>
    <n v="65374"/>
    <s v="ISO 7010:2011/Amd 5                               "/>
    <n v="4099"/>
    <d v="2013-11-14T00:00:00"/>
    <x v="0"/>
    <n v="100"/>
    <n v="145"/>
    <n v="2"/>
    <s v="ISO/TC 145/SC 2/WG 1"/>
    <n v="100"/>
    <n v="7010"/>
    <n v="0"/>
    <n v="500"/>
    <n v="5"/>
    <n v="10"/>
    <n v="140"/>
    <n v="6000"/>
    <d v="2013-12-23T00:00:00"/>
  </r>
  <r>
    <n v="63655"/>
    <s v="ISO 7010:2011/Amd 4:2013                          "/>
    <n v="4099"/>
    <d v="2013-02-18T00:00:00"/>
    <x v="0"/>
    <n v="100"/>
    <n v="145"/>
    <n v="2"/>
    <s v="ISO/TC 145/SC 2/WG 1"/>
    <n v="100"/>
    <n v="7010"/>
    <n v="0"/>
    <n v="500"/>
    <n v="4"/>
    <n v="10"/>
    <n v="140"/>
    <n v="6060"/>
    <d v="2013-12-10T00:00:00"/>
  </r>
  <r>
    <n v="63702"/>
    <s v="ISO 7010:2011/DAmd 180                            "/>
    <n v="1099"/>
    <d v="2013-01-22T00:00:00"/>
    <x v="0"/>
    <n v="100"/>
    <n v="145"/>
    <n v="2"/>
    <s v="ISO/TC 145/SC 2/WG 1"/>
    <n v="100"/>
    <n v="7010"/>
    <n v="0"/>
    <n v="500"/>
    <n v="180"/>
    <n v="10"/>
    <n v="140"/>
    <n v="4020"/>
    <d v="2013-10-21T00:00:00"/>
  </r>
  <r>
    <n v="63701"/>
    <s v="ISO 7010:2011/DAmd 179                            "/>
    <n v="1099"/>
    <d v="2013-01-22T00:00:00"/>
    <x v="0"/>
    <n v="100"/>
    <n v="145"/>
    <n v="2"/>
    <s v="ISO/TC 145/SC 2/WG 1"/>
    <n v="100"/>
    <n v="7010"/>
    <n v="0"/>
    <n v="500"/>
    <n v="179"/>
    <n v="10"/>
    <n v="140"/>
    <n v="4020"/>
    <d v="2013-10-21T00:00:00"/>
  </r>
  <r>
    <n v="59257"/>
    <s v="ISO/WD 17179                                      "/>
    <n v="1099"/>
    <d v="2013-08-05T00:00:00"/>
    <x v="1"/>
    <n v="100"/>
    <n v="146"/>
    <n v="1"/>
    <s v="ISO/TC 146/SC 1/WG 28"/>
    <n v="100"/>
    <n v="17179"/>
    <n v="0"/>
    <n v="0"/>
    <n v="0"/>
    <n v="10"/>
    <n v="150"/>
    <n v="2020"/>
    <d v="2013-08-05T00:00:00"/>
  </r>
  <r>
    <n v="63905"/>
    <s v="ISO/WD 19087                                      "/>
    <n v="1099"/>
    <d v="2013-07-26T00:00:00"/>
    <x v="1"/>
    <n v="100"/>
    <n v="146"/>
    <n v="2"/>
    <s v="ISO/TC 146/SC 2/WG 7"/>
    <n v="100"/>
    <n v="19087"/>
    <n v="0"/>
    <n v="0"/>
    <n v="0"/>
    <n v="10"/>
    <n v="150"/>
    <n v="2020"/>
    <d v="2013-07-26T00:00:00"/>
  </r>
  <r>
    <n v="62502"/>
    <s v="ISO/WD 22262-3                                    "/>
    <n v="1099"/>
    <d v="2013-02-26T00:00:00"/>
    <x v="0"/>
    <n v="100"/>
    <n v="146"/>
    <n v="3"/>
    <s v="ISO/TC 146/SC 3"/>
    <n v="100"/>
    <n v="22262"/>
    <n v="30"/>
    <n v="0"/>
    <n v="0"/>
    <n v="10"/>
    <n v="150"/>
    <n v="2020"/>
    <d v="2013-02-26T00:00:00"/>
  </r>
  <r>
    <n v="64287"/>
    <s v="ISO/DIS 19289                                     "/>
    <n v="3099"/>
    <d v="2013-07-01T00:00:00"/>
    <x v="0"/>
    <n v="100"/>
    <n v="146"/>
    <n v="5"/>
    <s v="ISO/TC 146/SC 5"/>
    <n v="100"/>
    <n v="19289"/>
    <n v="0"/>
    <n v="0"/>
    <n v="0"/>
    <n v="10"/>
    <n v="150"/>
    <n v="4060"/>
    <d v="2013-12-08T00:00:00"/>
  </r>
  <r>
    <n v="63690"/>
    <s v="ISO/AWI 16000-33                                  "/>
    <n v="1099"/>
    <d v="2013-05-29T00:00:00"/>
    <x v="0"/>
    <n v="100"/>
    <n v="146"/>
    <n v="6"/>
    <s v="ISO/TC 146/SC 6/WG 20"/>
    <n v="100"/>
    <n v="16000"/>
    <n v="330"/>
    <n v="0"/>
    <n v="0"/>
    <n v="10"/>
    <n v="150"/>
    <n v="2000"/>
    <d v="2013-05-29T00:00:00"/>
  </r>
  <r>
    <n v="64069"/>
    <s v="ISO/AWI 16000-34                                  "/>
    <n v="1099"/>
    <d v="2013-09-02T00:00:00"/>
    <x v="0"/>
    <n v="100"/>
    <n v="146"/>
    <n v="6"/>
    <s v="ISO/TC 146/SC 6/WG 21"/>
    <n v="100"/>
    <n v="16000"/>
    <n v="340"/>
    <n v="0"/>
    <n v="0"/>
    <n v="10"/>
    <n v="150"/>
    <n v="2000"/>
    <d v="2013-09-02T00:00:00"/>
  </r>
  <r>
    <n v="64071"/>
    <s v="ISO/AWI 16000-35                                  "/>
    <n v="1099"/>
    <d v="2013-10-23T00:00:00"/>
    <x v="0"/>
    <n v="100"/>
    <n v="146"/>
    <n v="6"/>
    <s v="ISO/TC 146/SC 6/WG 22"/>
    <n v="100"/>
    <n v="16000"/>
    <n v="350"/>
    <n v="0"/>
    <n v="0"/>
    <n v="10"/>
    <n v="150"/>
    <n v="2000"/>
    <d v="2013-10-23T00:00:00"/>
  </r>
  <r>
    <n v="63093"/>
    <s v="ISO/CD 18635                                      "/>
    <n v="1099"/>
    <d v="2013-02-11T00:00:00"/>
    <x v="1"/>
    <n v="100"/>
    <n v="147"/>
    <n v="2"/>
    <s v="ISO/TC 147/SC 2/WG 59"/>
    <n v="100"/>
    <n v="18635"/>
    <n v="0"/>
    <n v="0"/>
    <n v="0"/>
    <n v="10"/>
    <n v="150"/>
    <n v="3060"/>
    <d v="2013-08-09T00:00:00"/>
  </r>
  <r>
    <n v="62801"/>
    <s v="ISO/CD 7027                                       "/>
    <n v="1099"/>
    <d v="2013-01-08T00:00:00"/>
    <x v="1"/>
    <n v="100"/>
    <n v="147"/>
    <n v="2"/>
    <s v="ISO/TC 147/SC 2/WG 68"/>
    <n v="100"/>
    <n v="7027"/>
    <n v="0"/>
    <n v="0"/>
    <n v="0"/>
    <n v="10"/>
    <n v="150"/>
    <n v="3020"/>
    <d v="2013-11-28T00:00:00"/>
  </r>
  <r>
    <n v="64524"/>
    <s v="ISO/CD 17951-2                                    "/>
    <n v="1099"/>
    <d v="2013-07-08T00:00:00"/>
    <x v="1"/>
    <n v="100"/>
    <n v="147"/>
    <n v="2"/>
    <s v="ISO/TC 147/SC 2"/>
    <n v="100"/>
    <n v="17951"/>
    <n v="20"/>
    <n v="0"/>
    <n v="0"/>
    <n v="10"/>
    <n v="150"/>
    <n v="3060"/>
    <d v="2013-10-12T00:00:00"/>
  </r>
  <r>
    <n v="65560"/>
    <s v="ISO/CD 7393-2                                     "/>
    <n v="1099"/>
    <d v="2013-10-25T00:00:00"/>
    <x v="1"/>
    <n v="100"/>
    <n v="147"/>
    <n v="2"/>
    <s v="ISO/TC 147/SC 2"/>
    <n v="100"/>
    <n v="7393"/>
    <n v="20"/>
    <n v="0"/>
    <n v="0"/>
    <n v="10"/>
    <n v="150"/>
    <n v="3000"/>
    <d v="2013-10-25T00:00:00"/>
  </r>
  <r>
    <n v="64522"/>
    <s v="ISO/CD 17951-1                                    "/>
    <n v="1099"/>
    <d v="2013-07-08T00:00:00"/>
    <x v="1"/>
    <n v="100"/>
    <n v="147"/>
    <n v="2"/>
    <s v="ISO/TC 147/SC 2"/>
    <n v="100"/>
    <n v="17951"/>
    <n v="10"/>
    <n v="0"/>
    <n v="0"/>
    <n v="10"/>
    <n v="150"/>
    <n v="3060"/>
    <d v="2013-10-12T00:00:00"/>
  </r>
  <r>
    <n v="62962"/>
    <s v="ISO/AWI 17294-2                                   "/>
    <n v="1099"/>
    <d v="2013-01-28T00:00:00"/>
    <x v="1"/>
    <n v="100"/>
    <n v="147"/>
    <n v="2"/>
    <s v="ISO/TC 147/SC 2/WG 32"/>
    <n v="100"/>
    <n v="17294"/>
    <n v="20"/>
    <n v="0"/>
    <n v="0"/>
    <n v="10"/>
    <n v="150"/>
    <n v="2000"/>
    <d v="2013-01-28T00:00:00"/>
  </r>
  <r>
    <n v="64654"/>
    <s v="ISO/AWI 19340                                     "/>
    <n v="1099"/>
    <d v="2013-10-14T00:00:00"/>
    <x v="1"/>
    <n v="100"/>
    <n v="147"/>
    <n v="2"/>
    <s v="ISO/TC 147/SC 2/WG 33"/>
    <n v="100"/>
    <n v="19340"/>
    <n v="0"/>
    <n v="0"/>
    <n v="0"/>
    <n v="10"/>
    <n v="150"/>
    <n v="2000"/>
    <d v="2013-10-14T00:00:00"/>
  </r>
  <r>
    <n v="53408"/>
    <s v="ISO/CD 13167                                      "/>
    <n v="1099"/>
    <d v="2013-07-16T00:00:00"/>
    <x v="1"/>
    <n v="100"/>
    <n v="147"/>
    <n v="3"/>
    <s v="ISO/TC 147/SC 3/WG 5"/>
    <n v="100"/>
    <n v="13167"/>
    <n v="0"/>
    <n v="0"/>
    <n v="0"/>
    <n v="10"/>
    <n v="150"/>
    <n v="3000"/>
    <d v="2013-10-23T00:00:00"/>
  </r>
  <r>
    <n v="62979"/>
    <s v="ISO/AWI 13843                                     "/>
    <n v="1099"/>
    <d v="2013-01-22T00:00:00"/>
    <x v="1"/>
    <n v="100"/>
    <n v="147"/>
    <n v="4"/>
    <s v="ISO/TC 147/SC 4/WG 21"/>
    <n v="100"/>
    <n v="13843"/>
    <n v="0"/>
    <n v="0"/>
    <n v="0"/>
    <n v="10"/>
    <n v="150"/>
    <n v="2000"/>
    <d v="2013-01-22T00:00:00"/>
  </r>
  <r>
    <n v="64151"/>
    <s v="ISO/CD 8199                                       "/>
    <n v="1099"/>
    <d v="2013-09-23T00:00:00"/>
    <x v="0"/>
    <n v="100"/>
    <n v="147"/>
    <n v="4"/>
    <s v="ISO/TC 147/SC 4"/>
    <n v="100"/>
    <n v="8199"/>
    <n v="0"/>
    <n v="0"/>
    <n v="0"/>
    <n v="10"/>
    <n v="150"/>
    <n v="3099"/>
    <d v="2013-10-25T00:00:00"/>
  </r>
  <r>
    <n v="61809"/>
    <s v="ISO/WD 18220                                      "/>
    <n v="1099"/>
    <d v="2013-01-15T00:00:00"/>
    <x v="0"/>
    <n v="100"/>
    <n v="147"/>
    <n v="5"/>
    <s v="ISO/TC 147/SC 5/WG 2"/>
    <n v="100"/>
    <n v="18220"/>
    <n v="0"/>
    <n v="0"/>
    <n v="0"/>
    <n v="10"/>
    <n v="150"/>
    <n v="2020"/>
    <d v="2013-01-15T00:00:00"/>
  </r>
  <r>
    <n v="64451"/>
    <s v="ISO/AWI 19040-2                                   "/>
    <n v="1099"/>
    <d v="2013-10-07T00:00:00"/>
    <x v="0"/>
    <n v="100"/>
    <n v="147"/>
    <n v="5"/>
    <s v="ISO/TC 147/SC 5/WG 9"/>
    <n v="100"/>
    <n v="19040"/>
    <n v="20"/>
    <n v="0"/>
    <n v="0"/>
    <n v="10"/>
    <n v="150"/>
    <n v="2000"/>
    <d v="2013-10-07T00:00:00"/>
  </r>
  <r>
    <n v="64450"/>
    <s v="ISO/AWI 19040-1                                   "/>
    <n v="1099"/>
    <d v="2013-10-07T00:00:00"/>
    <x v="0"/>
    <n v="100"/>
    <n v="147"/>
    <n v="5"/>
    <s v="ISO/TC 147/SC 5/WG 9"/>
    <n v="100"/>
    <n v="19040"/>
    <n v="10"/>
    <n v="0"/>
    <n v="0"/>
    <n v="10"/>
    <n v="150"/>
    <n v="2000"/>
    <d v="2013-10-07T00:00:00"/>
  </r>
  <r>
    <n v="60577"/>
    <s v="ISO/AWI 5667-24                                   "/>
    <n v="1099"/>
    <d v="2013-09-04T00:00:00"/>
    <x v="0"/>
    <n v="100"/>
    <n v="147"/>
    <n v="6"/>
    <s v="ISO/TC 147/SC 6/WG 1"/>
    <n v="100"/>
    <n v="5667"/>
    <n v="240"/>
    <n v="0"/>
    <n v="0"/>
    <n v="10"/>
    <n v="150"/>
    <n v="2000"/>
    <d v="2013-09-04T00:00:00"/>
  </r>
  <r>
    <n v="65556"/>
    <s v="ISO/NP 5667-16                                    "/>
    <n v="1099"/>
    <d v="2013-10-24T00:00:00"/>
    <x v="1"/>
    <n v="100"/>
    <n v="147"/>
    <n v="6"/>
    <s v="ISO/TC 147/SC 6"/>
    <n v="100"/>
    <n v="5667"/>
    <n v="160"/>
    <n v="0"/>
    <n v="0"/>
    <n v="10"/>
    <n v="150"/>
    <n v="1099"/>
    <d v="2013-10-24T00:00:00"/>
  </r>
  <r>
    <n v="62113"/>
    <s v="ISO/DIS 16061                                     "/>
    <n v="1099"/>
    <d v="2013-03-15T00:00:00"/>
    <x v="8"/>
    <n v="100"/>
    <n v="150"/>
    <n v="0"/>
    <s v="ISO/TC 150/WG 7"/>
    <n v="100"/>
    <n v="16061"/>
    <n v="0"/>
    <n v="0"/>
    <n v="0"/>
    <n v="10"/>
    <n v="130"/>
    <n v="4020"/>
    <d v="2013-08-22T00:00:00"/>
  </r>
  <r>
    <n v="63973"/>
    <s v="ISO/NP 14607                                      "/>
    <n v="1099"/>
    <d v="2013-10-17T00:00:00"/>
    <x v="8"/>
    <n v="100"/>
    <n v="150"/>
    <n v="0"/>
    <s v="ISO/TC 150/WG 8"/>
    <n v="100"/>
    <n v="14607"/>
    <n v="0"/>
    <n v="0"/>
    <n v="0"/>
    <n v="10"/>
    <n v="130"/>
    <n v="1099"/>
    <d v="2013-10-17T00:00:00"/>
  </r>
  <r>
    <n v="64615"/>
    <s v="ISO/FDIS 5832-11                                  "/>
    <n v="4099"/>
    <d v="2013-07-15T00:00:00"/>
    <x v="8"/>
    <n v="100"/>
    <n v="150"/>
    <n v="1"/>
    <s v="ISO/TC 150/SC 1"/>
    <n v="100"/>
    <n v="5832"/>
    <n v="110"/>
    <n v="0"/>
    <n v="0"/>
    <n v="10"/>
    <n v="130"/>
    <n v="5000"/>
    <d v="2013-11-22T00:00:00"/>
  </r>
  <r>
    <n v="64614"/>
    <s v="ISO/FDIS 5832-4                                   "/>
    <n v="4099"/>
    <d v="2013-07-15T00:00:00"/>
    <x v="8"/>
    <n v="100"/>
    <n v="150"/>
    <n v="1"/>
    <s v="ISO/TC 150/SC 1"/>
    <n v="100"/>
    <n v="5832"/>
    <n v="40"/>
    <n v="0"/>
    <n v="0"/>
    <n v="10"/>
    <n v="130"/>
    <n v="5000"/>
    <d v="2013-11-22T00:00:00"/>
  </r>
  <r>
    <n v="64619"/>
    <s v="ISO/NP 13779-4                                    "/>
    <n v="1099"/>
    <d v="2013-07-15T00:00:00"/>
    <x v="8"/>
    <n v="100"/>
    <n v="150"/>
    <n v="1"/>
    <s v="ISO/TC 150/SC 1"/>
    <n v="100"/>
    <n v="13779"/>
    <n v="40"/>
    <n v="0"/>
    <n v="0"/>
    <n v="10"/>
    <n v="130"/>
    <n v="1099"/>
    <d v="2013-07-15T00:00:00"/>
  </r>
  <r>
    <n v="64618"/>
    <s v="ISO/NP 13779-3                                    "/>
    <n v="1099"/>
    <d v="2013-07-15T00:00:00"/>
    <x v="8"/>
    <n v="100"/>
    <n v="150"/>
    <n v="1"/>
    <s v="ISO/TC 150/SC 1"/>
    <n v="100"/>
    <n v="13779"/>
    <n v="30"/>
    <n v="0"/>
    <n v="0"/>
    <n v="10"/>
    <n v="130"/>
    <n v="1099"/>
    <d v="2013-07-15T00:00:00"/>
  </r>
  <r>
    <n v="64617"/>
    <s v="ISO/NP 13779-2                                    "/>
    <n v="1099"/>
    <d v="2013-07-15T00:00:00"/>
    <x v="8"/>
    <n v="100"/>
    <n v="150"/>
    <n v="1"/>
    <s v="ISO/TC 150/SC 1"/>
    <n v="100"/>
    <n v="13779"/>
    <n v="20"/>
    <n v="0"/>
    <n v="0"/>
    <n v="10"/>
    <n v="130"/>
    <n v="1099"/>
    <d v="2013-07-15T00:00:00"/>
  </r>
  <r>
    <n v="64616"/>
    <s v="ISO/NP 13779-1                                    "/>
    <n v="1099"/>
    <d v="2013-07-15T00:00:00"/>
    <x v="8"/>
    <n v="100"/>
    <n v="150"/>
    <n v="1"/>
    <s v="ISO/TC 150/SC 1"/>
    <n v="100"/>
    <n v="13779"/>
    <n v="10"/>
    <n v="0"/>
    <n v="0"/>
    <n v="10"/>
    <n v="130"/>
    <n v="1099"/>
    <d v="2013-07-15T00:00:00"/>
  </r>
  <r>
    <n v="64565"/>
    <s v="ISO/NP 13781                                      "/>
    <n v="1099"/>
    <d v="2013-11-08T00:00:00"/>
    <x v="8"/>
    <n v="100"/>
    <n v="150"/>
    <n v="1"/>
    <s v="ISO/TC 150/SC 1"/>
    <n v="100"/>
    <n v="13781"/>
    <n v="0"/>
    <n v="0"/>
    <n v="0"/>
    <n v="10"/>
    <n v="130"/>
    <n v="1099"/>
    <d v="2013-11-08T00:00:00"/>
  </r>
  <r>
    <n v="62806"/>
    <s v="ISO/AWI 18531                                     "/>
    <n v="1099"/>
    <d v="2013-01-23T00:00:00"/>
    <x v="8"/>
    <n v="100"/>
    <n v="150"/>
    <n v="1"/>
    <s v="ISO/TC 150/SC 1"/>
    <n v="100"/>
    <n v="18531"/>
    <n v="0"/>
    <n v="0"/>
    <n v="0"/>
    <n v="10"/>
    <n v="130"/>
    <n v="2000"/>
    <d v="2013-01-23T00:00:00"/>
  </r>
  <r>
    <n v="65054"/>
    <s v="ISO/FDIS 23317                                    "/>
    <n v="4099"/>
    <d v="2013-10-08T00:00:00"/>
    <x v="8"/>
    <n v="100"/>
    <n v="150"/>
    <n v="1"/>
    <s v="ISO/TC 150/SC 1"/>
    <n v="100"/>
    <n v="23317"/>
    <n v="0"/>
    <n v="0"/>
    <n v="0"/>
    <n v="10"/>
    <n v="130"/>
    <n v="5000"/>
    <d v="2013-12-04T00:00:00"/>
  </r>
  <r>
    <n v="63851"/>
    <s v="ISO/NP TR 12417-2                                 "/>
    <n v="1099"/>
    <d v="2013-05-03T00:00:00"/>
    <x v="8"/>
    <n v="100"/>
    <n v="150"/>
    <n v="2"/>
    <s v="ISO/TC 150/SC 2"/>
    <n v="100"/>
    <n v="12417"/>
    <n v="20"/>
    <n v="0"/>
    <n v="0"/>
    <n v="40"/>
    <n v="130"/>
    <n v="1099"/>
    <d v="2013-05-03T00:00:00"/>
  </r>
  <r>
    <n v="63757"/>
    <s v="ISO/NP TR 19024                                   "/>
    <n v="1099"/>
    <d v="2013-07-24T00:00:00"/>
    <x v="8"/>
    <n v="100"/>
    <n v="150"/>
    <n v="2"/>
    <s v="ISO/TC 150/SC 2"/>
    <n v="100"/>
    <n v="19024"/>
    <n v="0"/>
    <n v="0"/>
    <n v="0"/>
    <n v="40"/>
    <n v="130"/>
    <n v="1099"/>
    <d v="2013-07-24T00:00:00"/>
  </r>
  <r>
    <n v="51314"/>
    <s v="ISO/CD 5840-2                                     "/>
    <n v="1099"/>
    <d v="2013-03-12T00:00:00"/>
    <x v="8"/>
    <n v="100"/>
    <n v="150"/>
    <n v="2"/>
    <s v="ISO/TC 150/SC 2/WG 1"/>
    <n v="100"/>
    <n v="5840"/>
    <n v="20"/>
    <n v="0"/>
    <n v="0"/>
    <n v="10"/>
    <n v="130"/>
    <n v="3060"/>
    <d v="2013-06-16T00:00:00"/>
  </r>
  <r>
    <n v="50661"/>
    <s v="ISO/CD 7198                                       "/>
    <n v="1099"/>
    <d v="2013-03-11T00:00:00"/>
    <x v="8"/>
    <n v="100"/>
    <n v="150"/>
    <n v="2"/>
    <s v="ISO/TC 150/SC 2/WG 3"/>
    <n v="100"/>
    <n v="7198"/>
    <n v="0"/>
    <n v="0"/>
    <n v="0"/>
    <n v="10"/>
    <n v="130"/>
    <n v="3060"/>
    <d v="2013-07-29T00:00:00"/>
  </r>
  <r>
    <n v="63710"/>
    <s v="ISO/CD 7206-12                                    "/>
    <n v="1099"/>
    <d v="2013-07-31T00:00:00"/>
    <x v="8"/>
    <n v="100"/>
    <n v="150"/>
    <n v="4"/>
    <s v="ISO/TC 150/SC 4"/>
    <n v="100"/>
    <n v="7206"/>
    <n v="120"/>
    <n v="0"/>
    <n v="0"/>
    <n v="10"/>
    <n v="130"/>
    <n v="3020"/>
    <d v="2013-12-26T00:00:00"/>
  </r>
  <r>
    <n v="63835"/>
    <s v="ISO/AWI 14242-4                                   "/>
    <n v="1099"/>
    <d v="2013-07-15T00:00:00"/>
    <x v="8"/>
    <n v="100"/>
    <n v="150"/>
    <n v="4"/>
    <s v="ISO/TC 150/SC 4"/>
    <n v="100"/>
    <n v="14242"/>
    <n v="40"/>
    <n v="0"/>
    <n v="0"/>
    <n v="10"/>
    <n v="130"/>
    <n v="2000"/>
    <d v="2013-07-15T00:00:00"/>
  </r>
  <r>
    <n v="63073"/>
    <s v="ISO/DIS 14242-1                                   "/>
    <n v="1099"/>
    <d v="2013-02-15T00:00:00"/>
    <x v="8"/>
    <n v="100"/>
    <n v="150"/>
    <n v="4"/>
    <s v="ISO/TC 150/SC 4"/>
    <n v="100"/>
    <n v="14242"/>
    <n v="10"/>
    <n v="0"/>
    <n v="0"/>
    <n v="10"/>
    <n v="130"/>
    <n v="4020"/>
    <d v="2013-12-16T00:00:00"/>
  </r>
  <r>
    <n v="64072"/>
    <s v="ISO/NP 19233-1                                    "/>
    <n v="1099"/>
    <d v="2013-09-09T00:00:00"/>
    <x v="8"/>
    <n v="100"/>
    <n v="150"/>
    <n v="4"/>
    <s v="ISO/TC 150/SC 4"/>
    <n v="100"/>
    <n v="19233"/>
    <n v="10"/>
    <n v="0"/>
    <n v="0"/>
    <n v="10"/>
    <n v="130"/>
    <n v="1099"/>
    <d v="2013-09-09T00:00:00"/>
  </r>
  <r>
    <n v="64021"/>
    <s v="ISO/NP 19213                                      "/>
    <n v="1099"/>
    <d v="2013-08-19T00:00:00"/>
    <x v="8"/>
    <n v="100"/>
    <n v="150"/>
    <n v="5"/>
    <s v="ISO/TC 150/SC 5"/>
    <n v="100"/>
    <n v="19213"/>
    <n v="0"/>
    <n v="0"/>
    <n v="0"/>
    <n v="10"/>
    <n v="130"/>
    <n v="1099"/>
    <d v="2013-08-19T00:00:00"/>
  </r>
  <r>
    <n v="65055"/>
    <s v="ISO/NP TS 10974                                   "/>
    <n v="1099"/>
    <d v="2013-10-08T00:00:00"/>
    <x v="8"/>
    <n v="100"/>
    <n v="150"/>
    <n v="6"/>
    <s v="ISO/TC 150/SC 6/JWG 2"/>
    <n v="100"/>
    <n v="10974"/>
    <n v="0"/>
    <n v="0"/>
    <n v="0"/>
    <n v="66"/>
    <n v="130"/>
    <n v="1099"/>
    <d v="2013-10-08T00:00:00"/>
  </r>
  <r>
    <n v="61421"/>
    <s v="ISO/CD 27186                                      "/>
    <n v="1099"/>
    <d v="2013-06-18T00:00:00"/>
    <x v="8"/>
    <n v="100"/>
    <n v="150"/>
    <n v="6"/>
    <s v="ISO/TC 150/SC 6"/>
    <n v="100"/>
    <n v="27186"/>
    <n v="0"/>
    <n v="0"/>
    <n v="0"/>
    <n v="10"/>
    <n v="130"/>
    <n v="3000"/>
    <d v="2013-06-18T00:00:00"/>
  </r>
  <r>
    <n v="64119"/>
    <s v="ISO/NP 19240                                      "/>
    <n v="1099"/>
    <d v="2013-09-24T00:00:00"/>
    <x v="1"/>
    <n v="100"/>
    <n v="153"/>
    <n v="1"/>
    <s v="ISO/TC 153/SC 1/WG 17"/>
    <n v="100"/>
    <n v="19240"/>
    <n v="0"/>
    <n v="0"/>
    <n v="0"/>
    <n v="10"/>
    <n v="50"/>
    <n v="1099"/>
    <d v="2013-09-24T00:00:00"/>
  </r>
  <r>
    <n v="65111"/>
    <s v="ISO/NP 5208                                       "/>
    <n v="1099"/>
    <d v="2013-10-16T00:00:00"/>
    <x v="1"/>
    <n v="100"/>
    <n v="153"/>
    <n v="1"/>
    <s v="ISO/TC 153/SC 1/WG 3"/>
    <n v="100"/>
    <n v="5208"/>
    <n v="0"/>
    <n v="0"/>
    <n v="0"/>
    <n v="10"/>
    <n v="50"/>
    <n v="1099"/>
    <d v="2013-10-16T00:00:00"/>
  </r>
  <r>
    <n v="64756"/>
    <s v="ISO/NP 14533-1                                    "/>
    <n v="1099"/>
    <d v="2013-11-20T00:00:00"/>
    <x v="5"/>
    <n v="100"/>
    <n v="154"/>
    <n v="0"/>
    <s v="ISO/TC 154"/>
    <n v="100"/>
    <n v="14533"/>
    <n v="10"/>
    <n v="0"/>
    <n v="0"/>
    <n v="10"/>
    <n v="90"/>
    <n v="1099"/>
    <d v="2013-11-20T00:00:00"/>
  </r>
  <r>
    <n v="61905"/>
    <s v="ISO/DTR 18262                                     "/>
    <n v="1099"/>
    <d v="2013-03-07T00:00:00"/>
    <x v="5"/>
    <n v="100"/>
    <n v="154"/>
    <n v="0"/>
    <s v="ISO/TC 154"/>
    <n v="100"/>
    <n v="18262"/>
    <n v="0"/>
    <n v="0"/>
    <n v="0"/>
    <n v="40"/>
    <n v="90"/>
    <n v="5000"/>
    <d v="2013-07-17T00:00:00"/>
  </r>
  <r>
    <n v="65091"/>
    <s v="ISO/AWI 8049                                      "/>
    <n v="1099"/>
    <d v="2013-09-18T00:00:00"/>
    <x v="2"/>
    <n v="100"/>
    <n v="155"/>
    <n v="0"/>
    <s v="ISO/TC 155/WG 4"/>
    <n v="100"/>
    <n v="8049"/>
    <n v="0"/>
    <n v="0"/>
    <n v="0"/>
    <n v="10"/>
    <n v="80"/>
    <n v="2000"/>
    <d v="2013-09-18T00:00:00"/>
  </r>
  <r>
    <n v="65092"/>
    <s v="ISO/CD 7530-1                                     "/>
    <n v="1099"/>
    <d v="2013-09-18T00:00:00"/>
    <x v="2"/>
    <n v="100"/>
    <n v="155"/>
    <n v="0"/>
    <s v="ISO/TC 155/WG 5"/>
    <n v="100"/>
    <n v="7530"/>
    <n v="10"/>
    <n v="0"/>
    <n v="0"/>
    <n v="10"/>
    <n v="80"/>
    <n v="3020"/>
    <d v="2013-12-11T00:00:00"/>
  </r>
  <r>
    <n v="65093"/>
    <s v="ISO/AWI 7524                                      "/>
    <n v="1099"/>
    <d v="2013-09-18T00:00:00"/>
    <x v="2"/>
    <n v="100"/>
    <n v="155"/>
    <n v="0"/>
    <s v="ISO/TC 155/WG 6"/>
    <n v="100"/>
    <n v="7524"/>
    <n v="0"/>
    <n v="0"/>
    <n v="0"/>
    <n v="10"/>
    <n v="80"/>
    <n v="2000"/>
    <d v="2013-09-18T00:00:00"/>
  </r>
  <r>
    <n v="65094"/>
    <s v="ISO/AWI 7526                                      "/>
    <n v="1099"/>
    <d v="2013-09-18T00:00:00"/>
    <x v="2"/>
    <n v="100"/>
    <n v="155"/>
    <n v="0"/>
    <s v="ISO/TC 155/WG 6"/>
    <n v="100"/>
    <n v="7526"/>
    <n v="0"/>
    <n v="0"/>
    <n v="0"/>
    <n v="10"/>
    <n v="80"/>
    <n v="2000"/>
    <d v="2013-09-18T00:00:00"/>
  </r>
  <r>
    <n v="63695"/>
    <s v="ISO/AWI 18897                                     "/>
    <n v="1099"/>
    <d v="2013-06-18T00:00:00"/>
    <x v="2"/>
    <n v="100"/>
    <n v="156"/>
    <n v="0"/>
    <s v="ISO/TC 156/WG 14"/>
    <n v="100"/>
    <n v="18897"/>
    <n v="0"/>
    <n v="0"/>
    <n v="0"/>
    <n v="10"/>
    <n v="120"/>
    <n v="2000"/>
    <d v="2013-06-18T00:00:00"/>
  </r>
  <r>
    <n v="63079"/>
    <s v="ISO/WD 6509-2                                     "/>
    <n v="1099"/>
    <d v="2013-02-22T00:00:00"/>
    <x v="2"/>
    <n v="100"/>
    <n v="156"/>
    <n v="0"/>
    <s v="ISO/TC 156/WG 2"/>
    <n v="100"/>
    <n v="6509"/>
    <n v="20"/>
    <n v="0"/>
    <n v="0"/>
    <n v="10"/>
    <n v="120"/>
    <n v="2060"/>
    <d v="2013-06-12T00:00:00"/>
  </r>
  <r>
    <n v="64514"/>
    <s v="ISO/FDIS 17081                                    "/>
    <n v="4099"/>
    <d v="2013-06-13T00:00:00"/>
    <x v="2"/>
    <n v="100"/>
    <n v="156"/>
    <n v="0"/>
    <s v="ISO/TC 156/WG 2"/>
    <n v="100"/>
    <n v="17081"/>
    <n v="0"/>
    <n v="0"/>
    <n v="0"/>
    <n v="10"/>
    <n v="120"/>
    <n v="5020"/>
    <d v="2013-12-12T00:00:00"/>
  </r>
  <r>
    <n v="63543"/>
    <s v="ISO/WD 9227                                       "/>
    <n v="1099"/>
    <d v="2013-05-06T00:00:00"/>
    <x v="2"/>
    <n v="100"/>
    <n v="156"/>
    <n v="0"/>
    <s v="ISO/TC 156/WG 7"/>
    <n v="100"/>
    <n v="9227"/>
    <n v="0"/>
    <n v="0"/>
    <n v="0"/>
    <n v="10"/>
    <n v="120"/>
    <n v="2020"/>
    <d v="2013-05-06T00:00:00"/>
  </r>
  <r>
    <n v="64255"/>
    <s v="ISO/AWI 19280                                     "/>
    <n v="1099"/>
    <d v="2013-09-27T00:00:00"/>
    <x v="2"/>
    <n v="100"/>
    <n v="156"/>
    <n v="0"/>
    <s v="ISO/TC 156/WG 9"/>
    <n v="100"/>
    <n v="19280"/>
    <n v="0"/>
    <n v="0"/>
    <n v="0"/>
    <n v="10"/>
    <n v="120"/>
    <n v="2000"/>
    <d v="2013-09-27T00:00:00"/>
  </r>
  <r>
    <n v="63955"/>
    <s v="ISO/AWI 19097                                     "/>
    <n v="1099"/>
    <d v="2013-08-21T00:00:00"/>
    <x v="2"/>
    <n v="100"/>
    <n v="156"/>
    <n v="0"/>
    <s v="ISO/TC 156/WG 10"/>
    <n v="100"/>
    <n v="19097"/>
    <n v="0"/>
    <n v="0"/>
    <n v="0"/>
    <n v="10"/>
    <n v="120"/>
    <n v="2000"/>
    <d v="2013-08-21T00:00:00"/>
  </r>
  <r>
    <n v="62498"/>
    <s v="ISO/CD 29943-2                                    "/>
    <n v="1099"/>
    <d v="2013-07-18T00:00:00"/>
    <x v="8"/>
    <n v="100"/>
    <n v="157"/>
    <n v="0"/>
    <s v="ISO/TC 157/WG 20"/>
    <n v="100"/>
    <n v="29943"/>
    <n v="20"/>
    <n v="0"/>
    <n v="0"/>
    <n v="10"/>
    <n v="130"/>
    <n v="3099"/>
    <d v="2013-12-24T00:00:00"/>
  </r>
  <r>
    <n v="62497"/>
    <s v="ISO/NP 29943-1                                    "/>
    <n v="1099"/>
    <d v="2013-07-18T00:00:00"/>
    <x v="8"/>
    <n v="100"/>
    <n v="157"/>
    <n v="0"/>
    <s v="ISO/TC 157/WG 20"/>
    <n v="100"/>
    <n v="29943"/>
    <n v="10"/>
    <n v="0"/>
    <n v="0"/>
    <n v="10"/>
    <n v="130"/>
    <n v="1099"/>
    <d v="2013-07-18T00:00:00"/>
  </r>
  <r>
    <n v="64612"/>
    <s v="ISO/NP 11249                                      "/>
    <n v="1099"/>
    <d v="2013-07-15T00:00:00"/>
    <x v="8"/>
    <n v="100"/>
    <n v="157"/>
    <n v="0"/>
    <s v="ISO/TC 157/WG 20"/>
    <n v="100"/>
    <n v="11249"/>
    <n v="0"/>
    <n v="0"/>
    <n v="0"/>
    <n v="10"/>
    <n v="130"/>
    <n v="1099"/>
    <d v="2013-07-15T00:00:00"/>
  </r>
  <r>
    <n v="64234"/>
    <s v="ISO 25841                                         "/>
    <n v="4099"/>
    <d v="2013-06-21T00:00:00"/>
    <x v="8"/>
    <n v="100"/>
    <n v="157"/>
    <n v="0"/>
    <s v="ISO/TC 157"/>
    <n v="100"/>
    <n v="25841"/>
    <n v="0"/>
    <n v="0"/>
    <n v="0"/>
    <n v="10"/>
    <n v="130"/>
    <n v="6000"/>
    <d v="2013-11-22T00:00:00"/>
  </r>
  <r>
    <n v="64057"/>
    <s v="ISO/DIS 19229                                     "/>
    <n v="1099"/>
    <d v="2013-11-26T00:00:00"/>
    <x v="2"/>
    <n v="100"/>
    <n v="158"/>
    <n v="0"/>
    <s v="ISO/TC 158/WG 3"/>
    <n v="100"/>
    <n v="19229"/>
    <n v="0"/>
    <n v="0"/>
    <n v="0"/>
    <n v="10"/>
    <n v="60"/>
    <n v="4000"/>
    <d v="2013-12-24T00:00:00"/>
  </r>
  <r>
    <n v="64891"/>
    <s v="ISO/CD 12963                                      "/>
    <n v="1099"/>
    <d v="2013-11-26T00:00:00"/>
    <x v="2"/>
    <n v="100"/>
    <n v="158"/>
    <n v="0"/>
    <s v="ISO/TC 158/WG 4"/>
    <n v="100"/>
    <n v="12963"/>
    <n v="0"/>
    <n v="0"/>
    <n v="0"/>
    <n v="10"/>
    <n v="60"/>
    <n v="3099"/>
    <d v="2013-11-26T00:00:00"/>
  </r>
  <r>
    <n v="63785"/>
    <s v="ISO/NP 6385                                       "/>
    <n v="1099"/>
    <d v="2013-10-09T00:00:00"/>
    <x v="1"/>
    <n v="100"/>
    <n v="159"/>
    <n v="1"/>
    <s v="ISO/TC 159/SC 1/WG 1"/>
    <n v="100"/>
    <n v="6385"/>
    <n v="0"/>
    <n v="0"/>
    <n v="0"/>
    <n v="10"/>
    <n v="130"/>
    <n v="1099"/>
    <d v="2013-10-09T00:00:00"/>
  </r>
  <r>
    <n v="63261"/>
    <s v="ISO/CD 20685-2                                    "/>
    <n v="1099"/>
    <d v="2013-08-06T00:00:00"/>
    <x v="1"/>
    <n v="100"/>
    <n v="159"/>
    <n v="3"/>
    <s v="ISO/TC 159/SC 3"/>
    <n v="100"/>
    <n v="20685"/>
    <n v="20"/>
    <n v="0"/>
    <n v="0"/>
    <n v="10"/>
    <n v="130"/>
    <n v="3060"/>
    <d v="2013-12-22T00:00:00"/>
  </r>
  <r>
    <n v="63231"/>
    <s v="ISO/TS 20646:2014                                 "/>
    <n v="1099"/>
    <d v="2013-05-31T00:00:00"/>
    <x v="1"/>
    <n v="100"/>
    <n v="159"/>
    <n v="3"/>
    <s v="ISO/TC 159/SC 3"/>
    <n v="100"/>
    <n v="20646"/>
    <n v="0"/>
    <n v="0"/>
    <n v="0"/>
    <n v="66"/>
    <n v="130"/>
    <n v="6060"/>
    <d v="2014-01-06T00:00:00"/>
  </r>
  <r>
    <n v="64237"/>
    <s v="ISO/AWI 7250-3                                    "/>
    <n v="1099"/>
    <d v="2013-10-17T00:00:00"/>
    <x v="1"/>
    <n v="100"/>
    <n v="159"/>
    <n v="3"/>
    <s v="ISO/TC 159/SC 3/WG 1"/>
    <n v="100"/>
    <n v="7250"/>
    <n v="30"/>
    <n v="0"/>
    <n v="0"/>
    <n v="10"/>
    <n v="130"/>
    <n v="2000"/>
    <d v="2013-10-17T00:00:00"/>
  </r>
  <r>
    <n v="63462"/>
    <s v="ISO/WD 9241-220                                   "/>
    <n v="1099"/>
    <d v="2013-05-03T00:00:00"/>
    <x v="1"/>
    <n v="100"/>
    <n v="159"/>
    <n v="4"/>
    <s v="ISO/TC 159/SC 4"/>
    <n v="100"/>
    <n v="9241"/>
    <n v="2200"/>
    <n v="0"/>
    <n v="0"/>
    <n v="10"/>
    <n v="130"/>
    <n v="2020"/>
    <d v="2013-05-03T00:00:00"/>
  </r>
  <r>
    <n v="65063"/>
    <s v="ISO/NP 9241-306                                   "/>
    <n v="1099"/>
    <d v="2013-10-09T00:00:00"/>
    <x v="5"/>
    <n v="100"/>
    <n v="159"/>
    <n v="4"/>
    <s v="ISO/TC 159/SC 4/WG 2"/>
    <n v="100"/>
    <n v="9241"/>
    <n v="3060"/>
    <n v="0"/>
    <n v="0"/>
    <n v="10"/>
    <n v="130"/>
    <n v="1099"/>
    <d v="2013-10-09T00:00:00"/>
  </r>
  <r>
    <n v="63500"/>
    <s v="ISO/NP 9241-11                                    "/>
    <n v="1099"/>
    <d v="2013-08-19T00:00:00"/>
    <x v="5"/>
    <n v="100"/>
    <n v="159"/>
    <n v="4"/>
    <s v="ISO/TC 159/SC 4/WG 5"/>
    <n v="100"/>
    <n v="9241"/>
    <n v="110"/>
    <n v="0"/>
    <n v="0"/>
    <n v="10"/>
    <n v="130"/>
    <n v="1099"/>
    <d v="2013-08-19T00:00:00"/>
  </r>
  <r>
    <n v="62360"/>
    <s v="ISO/NP TR 15742                                   "/>
    <n v="1099"/>
    <d v="2013-01-25T00:00:00"/>
    <x v="5"/>
    <n v="100"/>
    <n v="159"/>
    <n v="5"/>
    <s v="ISO/TC 159/SC 5"/>
    <n v="100"/>
    <n v="15742"/>
    <n v="0"/>
    <n v="0"/>
    <n v="0"/>
    <n v="40"/>
    <n v="130"/>
    <n v="1099"/>
    <d v="2013-01-25T00:00:00"/>
  </r>
  <r>
    <n v="63752"/>
    <s v="ISO/CD 24505                                      "/>
    <n v="1099"/>
    <d v="2013-03-15T00:00:00"/>
    <x v="1"/>
    <n v="100"/>
    <n v="159"/>
    <n v="5"/>
    <s v="ISO/TC 159/SC 5"/>
    <n v="100"/>
    <n v="24505"/>
    <n v="0"/>
    <n v="0"/>
    <n v="0"/>
    <n v="10"/>
    <n v="130"/>
    <n v="3060"/>
    <d v="2013-06-18T00:00:00"/>
  </r>
  <r>
    <n v="63714"/>
    <s v="ISO/DTS 16418                                     "/>
    <n v="1099"/>
    <d v="2013-02-02T00:00:00"/>
    <x v="1"/>
    <n v="100"/>
    <n v="159"/>
    <n v="5"/>
    <s v="ISO/TC 159/SC 5/WG 1"/>
    <n v="100"/>
    <n v="16418"/>
    <n v="0"/>
    <n v="0"/>
    <n v="0"/>
    <n v="66"/>
    <n v="130"/>
    <n v="3060"/>
    <d v="2013-02-28T00:00:00"/>
  </r>
  <r>
    <n v="62851"/>
    <s v="ISO/WD 18543                                      "/>
    <n v="1099"/>
    <d v="2013-02-19T00:00:00"/>
    <x v="2"/>
    <n v="100"/>
    <n v="160"/>
    <n v="1"/>
    <s v="ISO/TC 160/SC 1"/>
    <n v="100"/>
    <n v="18543"/>
    <n v="0"/>
    <n v="0"/>
    <n v="0"/>
    <n v="10"/>
    <n v="110"/>
    <n v="2099"/>
    <d v="2013-02-19T00:00:00"/>
  </r>
  <r>
    <n v="61766"/>
    <s v="ISO/CD 16932                                      "/>
    <n v="1099"/>
    <d v="2013-11-11T00:00:00"/>
    <x v="2"/>
    <n v="100"/>
    <n v="160"/>
    <n v="2"/>
    <s v="ISO/TC 160/SC 2/WG 7"/>
    <n v="100"/>
    <n v="16932"/>
    <n v="0"/>
    <n v="0"/>
    <n v="0"/>
    <n v="10"/>
    <n v="110"/>
    <n v="3099"/>
    <d v="2013-11-11T00:00:00"/>
  </r>
  <r>
    <n v="62747"/>
    <s v="ISO/DIS 1288-5                                    "/>
    <n v="1099"/>
    <d v="2013-07-29T00:00:00"/>
    <x v="2"/>
    <n v="100"/>
    <n v="160"/>
    <n v="2"/>
    <s v="ISO/TC 160/SC 2/WG 1"/>
    <n v="100"/>
    <n v="1288"/>
    <n v="50"/>
    <n v="0"/>
    <n v="0"/>
    <n v="10"/>
    <n v="110"/>
    <n v="4000"/>
    <d v="2013-10-30T00:00:00"/>
  </r>
  <r>
    <n v="62746"/>
    <s v="ISO/DIS 1288-4                                    "/>
    <n v="1099"/>
    <d v="2013-07-29T00:00:00"/>
    <x v="2"/>
    <n v="100"/>
    <n v="160"/>
    <n v="2"/>
    <s v="ISO/TC 160/SC 2/WG 1"/>
    <n v="100"/>
    <n v="1288"/>
    <n v="40"/>
    <n v="0"/>
    <n v="0"/>
    <n v="10"/>
    <n v="110"/>
    <n v="4000"/>
    <d v="2013-10-30T00:00:00"/>
  </r>
  <r>
    <n v="62745"/>
    <s v="ISO/DIS 1288-3                                    "/>
    <n v="1099"/>
    <d v="2013-07-29T00:00:00"/>
    <x v="2"/>
    <n v="100"/>
    <n v="160"/>
    <n v="2"/>
    <s v="ISO/TC 160/SC 2/WG 1"/>
    <n v="100"/>
    <n v="1288"/>
    <n v="30"/>
    <n v="0"/>
    <n v="0"/>
    <n v="10"/>
    <n v="110"/>
    <n v="4000"/>
    <d v="2013-10-30T00:00:00"/>
  </r>
  <r>
    <n v="62744"/>
    <s v="ISO/DIS 1288-2                                    "/>
    <n v="1099"/>
    <d v="2013-07-29T00:00:00"/>
    <x v="2"/>
    <n v="100"/>
    <n v="160"/>
    <n v="2"/>
    <s v="ISO/TC 160/SC 2/WG 1"/>
    <n v="100"/>
    <n v="1288"/>
    <n v="20"/>
    <n v="0"/>
    <n v="0"/>
    <n v="10"/>
    <n v="110"/>
    <n v="4000"/>
    <d v="2013-10-30T00:00:00"/>
  </r>
  <r>
    <n v="62743"/>
    <s v="ISO/DIS 1288-1                                    "/>
    <n v="1099"/>
    <d v="2013-07-29T00:00:00"/>
    <x v="2"/>
    <n v="100"/>
    <n v="160"/>
    <n v="2"/>
    <s v="ISO/TC 160/SC 2/WG 1"/>
    <n v="100"/>
    <n v="1288"/>
    <n v="10"/>
    <n v="0"/>
    <n v="0"/>
    <n v="10"/>
    <n v="110"/>
    <n v="4000"/>
    <d v="2013-10-30T00:00:00"/>
  </r>
  <r>
    <n v="54111"/>
    <s v="ISO/CD 9050                                       "/>
    <n v="1099"/>
    <d v="2013-11-11T00:00:00"/>
    <x v="2"/>
    <n v="100"/>
    <n v="160"/>
    <n v="2"/>
    <s v="ISO/TC 160/SC 2/WG 2"/>
    <n v="100"/>
    <n v="9050"/>
    <n v="0"/>
    <n v="0"/>
    <n v="0"/>
    <n v="10"/>
    <n v="110"/>
    <n v="3099"/>
    <d v="2013-11-11T00:00:00"/>
  </r>
  <r>
    <n v="65438"/>
    <s v="ISO/AWI 19597                                     "/>
    <n v="2000"/>
    <d v="2013-12-10T00:00:00"/>
    <x v="2"/>
    <n v="100"/>
    <n v="160"/>
    <n v="2"/>
    <s v="ISO/TC 160/SC 2/WG 2"/>
    <n v="100"/>
    <n v="19597"/>
    <n v="0"/>
    <n v="0"/>
    <n v="0"/>
    <n v="10"/>
    <n v="110"/>
    <n v="2000"/>
    <d v="2013-12-10T00:00:00"/>
  </r>
  <r>
    <n v="54112"/>
    <s v="ISO/CD 10292                                      "/>
    <n v="1099"/>
    <d v="2013-11-11T00:00:00"/>
    <x v="2"/>
    <n v="100"/>
    <n v="160"/>
    <n v="2"/>
    <s v="ISO/TC 160/SC 2/WG 2"/>
    <n v="100"/>
    <n v="10292"/>
    <n v="0"/>
    <n v="0"/>
    <n v="0"/>
    <n v="10"/>
    <n v="110"/>
    <n v="3099"/>
    <d v="2013-11-11T00:00:00"/>
  </r>
  <r>
    <n v="62469"/>
    <s v="ISO/CD 29584                                      "/>
    <n v="1099"/>
    <d v="2013-11-11T00:00:00"/>
    <x v="2"/>
    <n v="100"/>
    <n v="160"/>
    <n v="2"/>
    <s v="ISO/TC 160/SC 2/WG 6"/>
    <n v="100"/>
    <n v="29584"/>
    <n v="0"/>
    <n v="0"/>
    <n v="0"/>
    <n v="10"/>
    <n v="110"/>
    <n v="3099"/>
    <d v="2013-11-11T00:00:00"/>
  </r>
  <r>
    <n v="61951"/>
    <s v="ISO 23550:2011/CD Amd 1                           "/>
    <n v="1099"/>
    <d v="2013-07-02T00:00:00"/>
    <x v="1"/>
    <n v="100"/>
    <n v="161"/>
    <n v="0"/>
    <s v="ISO/TC 161/WG 3"/>
    <n v="100"/>
    <n v="23550"/>
    <n v="0"/>
    <n v="500"/>
    <n v="1"/>
    <n v="10"/>
    <n v="50"/>
    <n v="3020"/>
    <d v="2013-12-17T00:00:00"/>
  </r>
  <r>
    <n v="64957"/>
    <s v="ISO/NP 23551-9                                    "/>
    <n v="1099"/>
    <d v="2013-12-11T00:00:00"/>
    <x v="1"/>
    <n v="100"/>
    <n v="161"/>
    <n v="0"/>
    <s v="ISO/TC 161"/>
    <n v="100"/>
    <n v="23551"/>
    <n v="90"/>
    <n v="0"/>
    <n v="0"/>
    <n v="10"/>
    <n v="50"/>
    <n v="1099"/>
    <d v="2013-12-11T00:00:00"/>
  </r>
  <r>
    <n v="62765"/>
    <s v="ISO/NP 18523                                      "/>
    <n v="1099"/>
    <d v="2013-01-11T00:00:00"/>
    <x v="6"/>
    <n v="100"/>
    <n v="163"/>
    <n v="0"/>
    <s v="ISO/TC 163/WG 4"/>
    <n v="100"/>
    <n v="18523"/>
    <n v="0"/>
    <n v="0"/>
    <n v="0"/>
    <n v="10"/>
    <n v="110"/>
    <n v="1099"/>
    <d v="2013-01-11T00:00:00"/>
  </r>
  <r>
    <n v="65000"/>
    <s v="ISO/AWI 7345                                      "/>
    <n v="1099"/>
    <d v="2013-09-18T00:00:00"/>
    <x v="1"/>
    <n v="100"/>
    <n v="163"/>
    <n v="0"/>
    <s v="ISO/TC 163"/>
    <n v="100"/>
    <n v="7345"/>
    <n v="0"/>
    <n v="0"/>
    <n v="0"/>
    <n v="10"/>
    <n v="110"/>
    <n v="2000"/>
    <d v="2013-09-18T00:00:00"/>
  </r>
  <r>
    <n v="61356"/>
    <s v="ISO/NP 6781-2                                     "/>
    <n v="1099"/>
    <d v="2013-09-16T00:00:00"/>
    <x v="6"/>
    <n v="100"/>
    <n v="163"/>
    <n v="1"/>
    <s v="ISO/TC 163/SC 1"/>
    <n v="100"/>
    <n v="6781"/>
    <n v="20"/>
    <n v="0"/>
    <n v="0"/>
    <n v="10"/>
    <n v="110"/>
    <n v="1099"/>
    <d v="2013-09-16T00:00:00"/>
  </r>
  <r>
    <n v="58015"/>
    <s v="ISO/NP 6781-1                                     "/>
    <n v="1099"/>
    <d v="2013-08-09T00:00:00"/>
    <x v="6"/>
    <n v="100"/>
    <n v="163"/>
    <n v="1"/>
    <s v="ISO/TC 163/SC 1"/>
    <n v="100"/>
    <n v="6781"/>
    <n v="10"/>
    <n v="0"/>
    <n v="0"/>
    <n v="10"/>
    <n v="110"/>
    <n v="1099"/>
    <d v="2013-08-09T00:00:00"/>
  </r>
  <r>
    <n v="64991"/>
    <s v="ISO 29471:2008/NP Amd 1                           "/>
    <n v="1099"/>
    <d v="2013-09-17T00:00:00"/>
    <x v="6"/>
    <n v="100"/>
    <n v="163"/>
    <n v="1"/>
    <s v="ISO/TC 163/SC 1"/>
    <n v="100"/>
    <n v="29471"/>
    <n v="0"/>
    <n v="500"/>
    <n v="1"/>
    <n v="10"/>
    <n v="110"/>
    <n v="1099"/>
    <d v="2013-09-17T00:00:00"/>
  </r>
  <r>
    <n v="64993"/>
    <s v="ISO 29767:2008/NP Amd 1                           "/>
    <n v="1099"/>
    <d v="2013-09-17T00:00:00"/>
    <x v="6"/>
    <n v="100"/>
    <n v="163"/>
    <n v="1"/>
    <s v="ISO/TC 163/SC 1"/>
    <n v="100"/>
    <n v="29767"/>
    <n v="0"/>
    <n v="500"/>
    <n v="1"/>
    <n v="10"/>
    <n v="110"/>
    <n v="1099"/>
    <d v="2013-09-17T00:00:00"/>
  </r>
  <r>
    <n v="64994"/>
    <s v="ISO 29771:2008/NP Amd 1                           "/>
    <n v="1099"/>
    <d v="2013-09-17T00:00:00"/>
    <x v="6"/>
    <n v="100"/>
    <n v="163"/>
    <n v="1"/>
    <s v="ISO/TC 163/SC 1"/>
    <n v="100"/>
    <n v="29771"/>
    <n v="0"/>
    <n v="500"/>
    <n v="1"/>
    <n v="10"/>
    <n v="110"/>
    <n v="1099"/>
    <d v="2013-09-17T00:00:00"/>
  </r>
  <r>
    <n v="64992"/>
    <s v="ISO 29472:2008/NP Amd 1                           "/>
    <n v="1099"/>
    <d v="2013-09-17T00:00:00"/>
    <x v="6"/>
    <n v="100"/>
    <n v="163"/>
    <n v="1"/>
    <s v="ISO/TC 163/SC 1"/>
    <n v="100"/>
    <n v="29472"/>
    <n v="0"/>
    <n v="500"/>
    <n v="1"/>
    <n v="10"/>
    <n v="110"/>
    <n v="1099"/>
    <d v="2013-09-17T00:00:00"/>
  </r>
  <r>
    <n v="64990"/>
    <s v="ISO 29467:2008/NP Amd 1                           "/>
    <n v="1099"/>
    <d v="2013-09-17T00:00:00"/>
    <x v="6"/>
    <n v="100"/>
    <n v="163"/>
    <n v="1"/>
    <s v="ISO/TC 163/SC 1"/>
    <n v="100"/>
    <n v="29467"/>
    <n v="0"/>
    <n v="500"/>
    <n v="1"/>
    <n v="10"/>
    <n v="110"/>
    <n v="1099"/>
    <d v="2013-09-17T00:00:00"/>
  </r>
  <r>
    <n v="64989"/>
    <s v="ISO/WD 19467                                      "/>
    <n v="1099"/>
    <d v="2013-09-30T00:00:00"/>
    <x v="6"/>
    <n v="100"/>
    <n v="163"/>
    <n v="1"/>
    <s v="ISO/TC 163/SC 1"/>
    <n v="100"/>
    <n v="19467"/>
    <n v="0"/>
    <n v="0"/>
    <n v="0"/>
    <n v="10"/>
    <n v="110"/>
    <n v="2020"/>
    <d v="2013-11-14T00:00:00"/>
  </r>
  <r>
    <n v="63332"/>
    <s v="ISO/CD 16957                                      "/>
    <n v="1099"/>
    <d v="2013-07-29T00:00:00"/>
    <x v="1"/>
    <n v="100"/>
    <n v="163"/>
    <n v="1"/>
    <s v="ISO/TC 163/SC 1"/>
    <n v="100"/>
    <n v="16957"/>
    <n v="0"/>
    <n v="0"/>
    <n v="0"/>
    <n v="10"/>
    <n v="110"/>
    <n v="3020"/>
    <d v="2013-11-13T00:00:00"/>
  </r>
  <r>
    <n v="64988"/>
    <s v="ISO/NP 12572                                      "/>
    <n v="1099"/>
    <d v="2013-09-17T00:00:00"/>
    <x v="6"/>
    <n v="100"/>
    <n v="163"/>
    <n v="1"/>
    <s v="ISO/TC 163/SC 1"/>
    <n v="100"/>
    <n v="12572"/>
    <n v="0"/>
    <n v="0"/>
    <n v="0"/>
    <n v="10"/>
    <n v="110"/>
    <n v="1099"/>
    <d v="2013-09-17T00:00:00"/>
  </r>
  <r>
    <n v="64013"/>
    <s v="ISO/AWI 17749                                     "/>
    <n v="1099"/>
    <d v="2013-09-12T00:00:00"/>
    <x v="6"/>
    <n v="100"/>
    <n v="163"/>
    <n v="3"/>
    <s v="ISO/TC 163/SC 3"/>
    <n v="100"/>
    <n v="17749"/>
    <n v="0"/>
    <n v="0"/>
    <n v="0"/>
    <n v="10"/>
    <n v="110"/>
    <n v="2000"/>
    <d v="2013-09-12T00:00:00"/>
  </r>
  <r>
    <n v="51516"/>
    <s v="ISO/CD 6892-4                                     "/>
    <n v="1099"/>
    <d v="2013-09-26T00:00:00"/>
    <x v="2"/>
    <n v="100"/>
    <n v="164"/>
    <n v="1"/>
    <s v="ISO/TC 164/SC 1"/>
    <n v="100"/>
    <n v="6892"/>
    <n v="40"/>
    <n v="0"/>
    <n v="0"/>
    <n v="10"/>
    <n v="80"/>
    <n v="3099"/>
    <d v="2013-09-26T00:00:00"/>
  </r>
  <r>
    <n v="61814"/>
    <s v="ISO/AWI 9649                                      "/>
    <n v="2000"/>
    <d v="2013-09-19T00:00:00"/>
    <x v="2"/>
    <n v="100"/>
    <n v="164"/>
    <n v="2"/>
    <s v="ISO/TC 164/SC 2"/>
    <n v="100"/>
    <n v="9649"/>
    <n v="0"/>
    <n v="0"/>
    <n v="0"/>
    <n v="10"/>
    <n v="80"/>
    <n v="2000"/>
    <d v="2013-09-19T00:00:00"/>
  </r>
  <r>
    <n v="63856"/>
    <s v="ISO 8496:2013                                     "/>
    <n v="4099"/>
    <d v="2013-04-09T00:00:00"/>
    <x v="2"/>
    <n v="100"/>
    <n v="164"/>
    <n v="2"/>
    <s v="ISO/TC 164/SC 2"/>
    <n v="100"/>
    <n v="8496"/>
    <n v="0"/>
    <n v="0"/>
    <n v="0"/>
    <n v="10"/>
    <n v="80"/>
    <n v="6060"/>
    <d v="2013-11-05T00:00:00"/>
  </r>
  <r>
    <n v="63854"/>
    <s v="ISO 8494:2013                                     "/>
    <n v="4099"/>
    <d v="2013-04-09T00:00:00"/>
    <x v="2"/>
    <n v="100"/>
    <n v="164"/>
    <n v="2"/>
    <s v="ISO/TC 164/SC 2"/>
    <n v="100"/>
    <n v="8494"/>
    <n v="0"/>
    <n v="0"/>
    <n v="0"/>
    <n v="10"/>
    <n v="80"/>
    <n v="6060"/>
    <d v="2013-11-05T00:00:00"/>
  </r>
  <r>
    <n v="63857"/>
    <s v="ISO 20482:2013                                    "/>
    <n v="4099"/>
    <d v="2013-04-09T00:00:00"/>
    <x v="2"/>
    <n v="100"/>
    <n v="164"/>
    <n v="2"/>
    <s v="ISO/TC 164/SC 2"/>
    <n v="100"/>
    <n v="20482"/>
    <n v="0"/>
    <n v="0"/>
    <n v="0"/>
    <n v="10"/>
    <n v="80"/>
    <n v="6060"/>
    <d v="2013-11-07T00:00:00"/>
  </r>
  <r>
    <n v="63855"/>
    <s v="ISO 8495:2013                                     "/>
    <n v="4099"/>
    <d v="2013-04-09T00:00:00"/>
    <x v="2"/>
    <n v="100"/>
    <n v="164"/>
    <n v="2"/>
    <s v="ISO/TC 164/SC 2"/>
    <n v="100"/>
    <n v="8495"/>
    <n v="0"/>
    <n v="0"/>
    <n v="0"/>
    <n v="10"/>
    <n v="80"/>
    <n v="6060"/>
    <d v="2013-11-05T00:00:00"/>
  </r>
  <r>
    <n v="63853"/>
    <s v="ISO 8492:2013                                     "/>
    <n v="4099"/>
    <d v="2013-04-09T00:00:00"/>
    <x v="2"/>
    <n v="100"/>
    <n v="164"/>
    <n v="2"/>
    <s v="ISO/TC 164/SC 2"/>
    <n v="100"/>
    <n v="8492"/>
    <n v="0"/>
    <n v="0"/>
    <n v="0"/>
    <n v="10"/>
    <n v="80"/>
    <n v="6060"/>
    <d v="2013-11-05T00:00:00"/>
  </r>
  <r>
    <n v="63852"/>
    <s v="ISO 7802:2013                                     "/>
    <n v="4099"/>
    <d v="2013-04-09T00:00:00"/>
    <x v="2"/>
    <n v="100"/>
    <n v="164"/>
    <n v="2"/>
    <s v="ISO/TC 164/SC 2"/>
    <n v="100"/>
    <n v="7802"/>
    <n v="0"/>
    <n v="0"/>
    <n v="0"/>
    <n v="10"/>
    <n v="80"/>
    <n v="6060"/>
    <d v="2013-10-31T00:00:00"/>
  </r>
  <r>
    <n v="64068"/>
    <s v="ISO/AWI 6507-4                                    "/>
    <n v="1099"/>
    <d v="2013-09-03T00:00:00"/>
    <x v="2"/>
    <n v="100"/>
    <n v="164"/>
    <n v="3"/>
    <s v="ISO/TC 164/SC 3/WG 5"/>
    <n v="100"/>
    <n v="6507"/>
    <n v="40"/>
    <n v="0"/>
    <n v="0"/>
    <n v="10"/>
    <n v="80"/>
    <n v="2000"/>
    <d v="2013-09-03T00:00:00"/>
  </r>
  <r>
    <n v="64067"/>
    <s v="ISO/AWI 6507-3                                    "/>
    <n v="1099"/>
    <d v="2013-09-04T00:00:00"/>
    <x v="2"/>
    <n v="100"/>
    <n v="164"/>
    <n v="3"/>
    <s v="ISO/TC 164/SC 3/WG 5"/>
    <n v="100"/>
    <n v="6507"/>
    <n v="30"/>
    <n v="0"/>
    <n v="0"/>
    <n v="10"/>
    <n v="80"/>
    <n v="2000"/>
    <d v="2013-09-04T00:00:00"/>
  </r>
  <r>
    <n v="64066"/>
    <s v="ISO/AWI 6507-2                                    "/>
    <n v="1099"/>
    <d v="2013-09-04T00:00:00"/>
    <x v="2"/>
    <n v="100"/>
    <n v="164"/>
    <n v="3"/>
    <s v="ISO/TC 164/SC 3/WG 5"/>
    <n v="100"/>
    <n v="6507"/>
    <n v="20"/>
    <n v="0"/>
    <n v="0"/>
    <n v="10"/>
    <n v="80"/>
    <n v="2000"/>
    <d v="2013-09-04T00:00:00"/>
  </r>
  <r>
    <n v="64065"/>
    <s v="ISO/AWI 6507-1                                    "/>
    <n v="1099"/>
    <d v="2013-09-04T00:00:00"/>
    <x v="2"/>
    <n v="100"/>
    <n v="164"/>
    <n v="3"/>
    <s v="ISO/TC 164/SC 3/WG 5"/>
    <n v="100"/>
    <n v="6507"/>
    <n v="10"/>
    <n v="0"/>
    <n v="0"/>
    <n v="10"/>
    <n v="80"/>
    <n v="2000"/>
    <d v="2013-09-04T00:00:00"/>
  </r>
  <r>
    <n v="63985"/>
    <s v="ISO/AWI 4545-4                                    "/>
    <n v="1099"/>
    <d v="2013-08-21T00:00:00"/>
    <x v="2"/>
    <n v="100"/>
    <n v="164"/>
    <n v="3"/>
    <s v="ISO/TC 164/SC 3/WG 6"/>
    <n v="100"/>
    <n v="4545"/>
    <n v="40"/>
    <n v="0"/>
    <n v="0"/>
    <n v="10"/>
    <n v="80"/>
    <n v="2000"/>
    <d v="2013-08-21T00:00:00"/>
  </r>
  <r>
    <n v="63984"/>
    <s v="ISO/AWI 4545-3                                    "/>
    <n v="1099"/>
    <d v="2013-08-21T00:00:00"/>
    <x v="2"/>
    <n v="100"/>
    <n v="164"/>
    <n v="3"/>
    <s v="ISO/TC 164/SC 3/WG 6"/>
    <n v="100"/>
    <n v="4545"/>
    <n v="30"/>
    <n v="0"/>
    <n v="0"/>
    <n v="10"/>
    <n v="80"/>
    <n v="2000"/>
    <d v="2013-08-21T00:00:00"/>
  </r>
  <r>
    <n v="63983"/>
    <s v="ISO/AWI 4545-2                                    "/>
    <n v="1099"/>
    <d v="2013-08-21T00:00:00"/>
    <x v="2"/>
    <n v="100"/>
    <n v="164"/>
    <n v="3"/>
    <s v="ISO/TC 164/SC 3/WG 6"/>
    <n v="100"/>
    <n v="4545"/>
    <n v="20"/>
    <n v="0"/>
    <n v="0"/>
    <n v="10"/>
    <n v="80"/>
    <n v="2000"/>
    <d v="2013-08-21T00:00:00"/>
  </r>
  <r>
    <n v="63982"/>
    <s v="ISO/AWI 4545-1                                    "/>
    <n v="1099"/>
    <d v="2013-08-21T00:00:00"/>
    <x v="2"/>
    <n v="100"/>
    <n v="164"/>
    <n v="3"/>
    <s v="ISO/TC 164/SC 3/WG 6"/>
    <n v="100"/>
    <n v="4545"/>
    <n v="10"/>
    <n v="0"/>
    <n v="0"/>
    <n v="10"/>
    <n v="80"/>
    <n v="2000"/>
    <d v="2013-08-21T00:00:00"/>
  </r>
  <r>
    <n v="63813"/>
    <s v="ISO/CD 148-3                                      "/>
    <n v="1099"/>
    <d v="2013-08-20T00:00:00"/>
    <x v="2"/>
    <n v="100"/>
    <n v="164"/>
    <n v="4"/>
    <s v="ISO/TC 164/SC 4"/>
    <n v="100"/>
    <n v="148"/>
    <n v="30"/>
    <n v="0"/>
    <n v="0"/>
    <n v="10"/>
    <n v="80"/>
    <n v="3020"/>
    <d v="2013-11-12T00:00:00"/>
  </r>
  <r>
    <n v="63812"/>
    <s v="ISO/CD 148-2                                      "/>
    <n v="1099"/>
    <d v="2013-08-20T00:00:00"/>
    <x v="2"/>
    <n v="100"/>
    <n v="164"/>
    <n v="4"/>
    <s v="ISO/TC 164/SC 4"/>
    <n v="100"/>
    <n v="148"/>
    <n v="20"/>
    <n v="0"/>
    <n v="0"/>
    <n v="10"/>
    <n v="80"/>
    <n v="3020"/>
    <d v="2013-11-12T00:00:00"/>
  </r>
  <r>
    <n v="63802"/>
    <s v="ISO/CD 148-1                                      "/>
    <n v="1099"/>
    <d v="2013-08-20T00:00:00"/>
    <x v="2"/>
    <n v="100"/>
    <n v="164"/>
    <n v="4"/>
    <s v="ISO/TC 164/SC 4"/>
    <n v="100"/>
    <n v="148"/>
    <n v="10"/>
    <n v="0"/>
    <n v="0"/>
    <n v="10"/>
    <n v="80"/>
    <n v="3020"/>
    <d v="2013-11-12T00:00:00"/>
  </r>
  <r>
    <n v="63814"/>
    <s v="ISO/CD 14556                                      "/>
    <n v="1099"/>
    <d v="2013-08-20T00:00:00"/>
    <x v="2"/>
    <n v="100"/>
    <n v="164"/>
    <n v="4"/>
    <s v="ISO/TC 164/SC 4"/>
    <n v="100"/>
    <n v="14556"/>
    <n v="0"/>
    <n v="0"/>
    <n v="0"/>
    <n v="10"/>
    <n v="80"/>
    <n v="3020"/>
    <d v="2013-11-12T00:00:00"/>
  </r>
  <r>
    <n v="64687"/>
    <s v="ISO/NP 12106                                      "/>
    <n v="1099"/>
    <d v="2013-06-22T00:00:00"/>
    <x v="2"/>
    <n v="100"/>
    <n v="164"/>
    <n v="5"/>
    <s v="ISO/TC 164/SC 5/WG 2"/>
    <n v="100"/>
    <n v="12106"/>
    <n v="0"/>
    <n v="0"/>
    <n v="0"/>
    <n v="10"/>
    <n v="80"/>
    <n v="1099"/>
    <d v="2013-06-22T00:00:00"/>
  </r>
  <r>
    <n v="61598"/>
    <s v="ISO/WD 12578                                      "/>
    <n v="1099"/>
    <d v="2013-07-05T00:00:00"/>
    <x v="6"/>
    <n v="100"/>
    <n v="165"/>
    <n v="0"/>
    <s v="ISO/TC 165/WG 2"/>
    <n v="100"/>
    <n v="12578"/>
    <n v="0"/>
    <n v="0"/>
    <n v="0"/>
    <n v="10"/>
    <n v="110"/>
    <n v="2099"/>
    <d v="2013-10-17T00:00:00"/>
  </r>
  <r>
    <n v="63827"/>
    <s v="ISO/WD 19049                                      "/>
    <n v="1099"/>
    <d v="2013-07-15T00:00:00"/>
    <x v="6"/>
    <n v="100"/>
    <n v="165"/>
    <n v="0"/>
    <s v="ISO/TC 165/WG 7"/>
    <n v="100"/>
    <n v="19049"/>
    <n v="0"/>
    <n v="0"/>
    <n v="0"/>
    <n v="10"/>
    <n v="110"/>
    <n v="2099"/>
    <d v="2013-11-08T00:00:00"/>
  </r>
  <r>
    <n v="64613"/>
    <s v="ISO/NP 19323                                      "/>
    <n v="1099"/>
    <d v="2013-11-08T00:00:00"/>
    <x v="6"/>
    <n v="100"/>
    <n v="165"/>
    <n v="0"/>
    <s v="ISO/TC 165/WG 7"/>
    <n v="100"/>
    <n v="19323"/>
    <n v="0"/>
    <n v="0"/>
    <n v="0"/>
    <n v="10"/>
    <n v="110"/>
    <n v="1099"/>
    <d v="2013-11-08T00:00:00"/>
  </r>
  <r>
    <n v="63536"/>
    <s v="ISO/DIS 8549-4                                    "/>
    <n v="1099"/>
    <d v="2013-07-10T00:00:00"/>
    <x v="8"/>
    <n v="100"/>
    <n v="168"/>
    <n v="0"/>
    <s v="ISO/TC 168/WG 1"/>
    <n v="100"/>
    <n v="8549"/>
    <n v="40"/>
    <n v="0"/>
    <n v="0"/>
    <n v="10"/>
    <n v="130"/>
    <n v="4020"/>
    <d v="2013-11-20T00:00:00"/>
  </r>
  <r>
    <n v="42291"/>
    <s v="ISO/DIS 13405-3                                   "/>
    <n v="1099"/>
    <d v="2013-07-10T00:00:00"/>
    <x v="8"/>
    <n v="100"/>
    <n v="168"/>
    <n v="0"/>
    <s v="ISO/TC 168/WG 1"/>
    <n v="100"/>
    <n v="13405"/>
    <n v="30"/>
    <n v="0"/>
    <n v="0"/>
    <n v="10"/>
    <n v="130"/>
    <n v="4020"/>
    <d v="2013-11-20T00:00:00"/>
  </r>
  <r>
    <n v="42290"/>
    <s v="ISO/DIS 13405-2                                   "/>
    <n v="1099"/>
    <d v="2013-07-10T00:00:00"/>
    <x v="8"/>
    <n v="100"/>
    <n v="168"/>
    <n v="0"/>
    <s v="ISO/TC 168/WG 1"/>
    <n v="100"/>
    <n v="13405"/>
    <n v="20"/>
    <n v="0"/>
    <n v="0"/>
    <n v="10"/>
    <n v="130"/>
    <n v="4020"/>
    <d v="2013-11-20T00:00:00"/>
  </r>
  <r>
    <n v="63539"/>
    <s v="ISO/DIS 29783-2                                   "/>
    <n v="1099"/>
    <d v="2013-07-10T00:00:00"/>
    <x v="8"/>
    <n v="100"/>
    <n v="168"/>
    <n v="0"/>
    <s v="ISO/TC 168/WG 1"/>
    <n v="100"/>
    <n v="29783"/>
    <n v="20"/>
    <n v="0"/>
    <n v="0"/>
    <n v="10"/>
    <n v="130"/>
    <n v="4020"/>
    <d v="2013-11-20T00:00:00"/>
  </r>
  <r>
    <n v="42289"/>
    <s v="ISO/DIS 13405-1                                   "/>
    <n v="1099"/>
    <d v="2013-07-10T00:00:00"/>
    <x v="8"/>
    <n v="100"/>
    <n v="168"/>
    <n v="0"/>
    <s v="ISO/TC 168/WG 1"/>
    <n v="100"/>
    <n v="13405"/>
    <n v="10"/>
    <n v="0"/>
    <n v="0"/>
    <n v="10"/>
    <n v="130"/>
    <n v="4020"/>
    <d v="2013-11-20T00:00:00"/>
  </r>
  <r>
    <n v="63294"/>
    <s v="ISO/WD 18759                                      "/>
    <n v="1099"/>
    <d v="2013-05-24T00:00:00"/>
    <x v="5"/>
    <n v="100"/>
    <n v="171"/>
    <n v="1"/>
    <s v="ISO/TC 171/SC 1/WG 8"/>
    <n v="100"/>
    <n v="18759"/>
    <n v="0"/>
    <n v="0"/>
    <n v="0"/>
    <n v="10"/>
    <n v="90"/>
    <n v="2020"/>
    <d v="2013-05-24T00:00:00"/>
  </r>
  <r>
    <n v="63534"/>
    <s v="ISO/CD 32000-2                                    "/>
    <n v="1099"/>
    <d v="2013-05-06T00:00:00"/>
    <x v="5"/>
    <n v="100"/>
    <n v="171"/>
    <n v="2"/>
    <s v="ISO/TC 171/SC 2"/>
    <n v="100"/>
    <n v="32000"/>
    <n v="20"/>
    <n v="0"/>
    <n v="0"/>
    <n v="10"/>
    <n v="90"/>
    <n v="3060"/>
    <d v="2013-11-28T00:00:00"/>
  </r>
  <r>
    <n v="64599"/>
    <s v="ISO/FDIS 14289-1                                  "/>
    <n v="4099"/>
    <d v="2013-07-11T00:00:00"/>
    <x v="5"/>
    <n v="100"/>
    <n v="171"/>
    <n v="2"/>
    <s v="ISO/TC 171/SC 2"/>
    <n v="100"/>
    <n v="14289"/>
    <n v="10"/>
    <n v="0"/>
    <n v="0"/>
    <n v="10"/>
    <n v="90"/>
    <n v="5020"/>
    <d v="2013-11-27T00:00:00"/>
  </r>
  <r>
    <n v="62901"/>
    <s v="ISO/CD 18565                                      "/>
    <n v="1099"/>
    <d v="2013-05-30T00:00:00"/>
    <x v="5"/>
    <n v="100"/>
    <n v="171"/>
    <n v="2"/>
    <s v="ISO/TC 171/SC 2"/>
    <n v="100"/>
    <n v="18565"/>
    <n v="0"/>
    <n v="0"/>
    <n v="0"/>
    <n v="10"/>
    <n v="90"/>
    <n v="3060"/>
    <d v="2013-10-09T00:00:00"/>
  </r>
  <r>
    <n v="62880"/>
    <s v="ISO/CD 22938                                      "/>
    <n v="1099"/>
    <d v="2013-05-08T00:00:00"/>
    <x v="5"/>
    <n v="100"/>
    <n v="171"/>
    <n v="2"/>
    <s v="ISO/TC 171/SC 2/WG 2"/>
    <n v="100"/>
    <n v="22938"/>
    <n v="0"/>
    <n v="0"/>
    <n v="0"/>
    <n v="10"/>
    <n v="90"/>
    <n v="3020"/>
    <d v="2013-10-25T00:00:00"/>
  </r>
  <r>
    <n v="63513"/>
    <s v="ISO/AWI 18829                                     "/>
    <n v="1099"/>
    <d v="2013-04-29T00:00:00"/>
    <x v="5"/>
    <n v="100"/>
    <n v="171"/>
    <n v="3"/>
    <s v="ISO/TC 171/SC 3/WG 4"/>
    <n v="100"/>
    <n v="18829"/>
    <n v="0"/>
    <n v="0"/>
    <n v="0"/>
    <n v="10"/>
    <n v="90"/>
    <n v="2000"/>
    <d v="2013-04-29T00:00:00"/>
  </r>
  <r>
    <n v="63596"/>
    <s v="ISO/WD 10110-9                                    "/>
    <n v="1099"/>
    <d v="2013-05-17T00:00:00"/>
    <x v="5"/>
    <n v="100"/>
    <n v="172"/>
    <n v="1"/>
    <s v="ISO/TC 172/SC 1/WG 2"/>
    <n v="100"/>
    <n v="10110"/>
    <n v="90"/>
    <n v="0"/>
    <n v="0"/>
    <n v="10"/>
    <n v="120"/>
    <n v="2020"/>
    <d v="2013-05-17T00:00:00"/>
  </r>
  <r>
    <n v="63834"/>
    <s v="ISO/CD 19056-1                                    "/>
    <n v="1099"/>
    <d v="2013-08-16T00:00:00"/>
    <x v="5"/>
    <n v="100"/>
    <n v="172"/>
    <n v="5"/>
    <s v="ISO/TC 172/SC 5/WG 9"/>
    <n v="100"/>
    <n v="19056"/>
    <n v="10"/>
    <n v="0"/>
    <n v="0"/>
    <n v="10"/>
    <n v="120"/>
    <n v="3020"/>
    <d v="2013-11-13T00:00:00"/>
  </r>
  <r>
    <n v="63833"/>
    <s v="ISO/AWI 19055                                     "/>
    <n v="1099"/>
    <d v="2013-08-16T00:00:00"/>
    <x v="5"/>
    <n v="100"/>
    <n v="172"/>
    <n v="5"/>
    <s v="ISO/TC 172/SC 5/WG 9"/>
    <n v="100"/>
    <n v="19055"/>
    <n v="0"/>
    <n v="0"/>
    <n v="0"/>
    <n v="10"/>
    <n v="120"/>
    <n v="2000"/>
    <d v="2013-11-01T00:00:00"/>
  </r>
  <r>
    <n v="64986"/>
    <s v="ISO/FDIS 9345-2                                   "/>
    <n v="4099"/>
    <d v="2013-09-17T00:00:00"/>
    <x v="5"/>
    <n v="100"/>
    <n v="172"/>
    <n v="5"/>
    <s v="ISO/TC 172/SC 5"/>
    <n v="100"/>
    <n v="9345"/>
    <n v="20"/>
    <n v="0"/>
    <n v="0"/>
    <n v="10"/>
    <n v="120"/>
    <n v="5020"/>
    <d v="2013-11-28T00:00:00"/>
  </r>
  <r>
    <n v="64985"/>
    <s v="ISO/FDIS 15362                                    "/>
    <n v="4099"/>
    <d v="2013-09-17T00:00:00"/>
    <x v="5"/>
    <n v="100"/>
    <n v="172"/>
    <n v="5"/>
    <s v="ISO/TC 172/SC 5"/>
    <n v="100"/>
    <n v="15362"/>
    <n v="0"/>
    <n v="0"/>
    <n v="0"/>
    <n v="10"/>
    <n v="120"/>
    <n v="5000"/>
    <d v="2013-11-22T00:00:00"/>
  </r>
  <r>
    <n v="64984"/>
    <s v="ISO/NP 12853                                      "/>
    <n v="1099"/>
    <d v="2013-09-17T00:00:00"/>
    <x v="5"/>
    <n v="100"/>
    <n v="172"/>
    <n v="5"/>
    <s v="ISO/TC 172/SC 5/WG 3"/>
    <n v="100"/>
    <n v="12853"/>
    <n v="0"/>
    <n v="0"/>
    <n v="0"/>
    <n v="10"/>
    <n v="120"/>
    <n v="1099"/>
    <d v="2013-09-17T00:00:00"/>
  </r>
  <r>
    <n v="62961"/>
    <s v="ISO/CD 17123-8                                    "/>
    <n v="1099"/>
    <d v="2013-03-25T00:00:00"/>
    <x v="1"/>
    <n v="100"/>
    <n v="172"/>
    <n v="6"/>
    <s v="ISO/TC 172/SC 6"/>
    <n v="100"/>
    <n v="17123"/>
    <n v="80"/>
    <n v="0"/>
    <n v="0"/>
    <n v="10"/>
    <n v="120"/>
    <n v="3000"/>
    <d v="2013-03-25T00:00:00"/>
  </r>
  <r>
    <n v="65622"/>
    <s v="ISO/CD 16331-1                                    "/>
    <n v="1099"/>
    <d v="2013-12-12T00:00:00"/>
    <x v="1"/>
    <n v="100"/>
    <n v="172"/>
    <n v="6"/>
    <s v="ISO/TC 172/SC 6"/>
    <n v="100"/>
    <n v="16331"/>
    <n v="10"/>
    <n v="0"/>
    <n v="0"/>
    <n v="10"/>
    <n v="120"/>
    <n v="3000"/>
    <d v="2013-12-12T00:00:00"/>
  </r>
  <r>
    <n v="64156"/>
    <s v="ISO/FDIS 17123-1                                  "/>
    <n v="4099"/>
    <d v="2013-06-18T00:00:00"/>
    <x v="1"/>
    <n v="100"/>
    <n v="172"/>
    <n v="6"/>
    <s v="ISO/TC 172/SC 6"/>
    <n v="100"/>
    <n v="17123"/>
    <n v="10"/>
    <n v="0"/>
    <n v="0"/>
    <n v="10"/>
    <n v="120"/>
    <n v="5020"/>
    <d v="2013-11-11T00:00:00"/>
  </r>
  <r>
    <n v="65165"/>
    <s v="ISO/DIS 14730                                     "/>
    <n v="4099"/>
    <d v="2013-10-22T00:00:00"/>
    <x v="8"/>
    <n v="100"/>
    <n v="172"/>
    <n v="7"/>
    <s v="ISO/TC 172/SC 7/WG 9"/>
    <n v="100"/>
    <n v="14730"/>
    <n v="0"/>
    <n v="0"/>
    <n v="0"/>
    <n v="10"/>
    <n v="120"/>
    <n v="4099"/>
    <d v="2013-10-22T00:00:00"/>
  </r>
  <r>
    <n v="63807"/>
    <s v="ISO/CD 19045                                      "/>
    <n v="1099"/>
    <d v="2013-08-20T00:00:00"/>
    <x v="8"/>
    <n v="100"/>
    <n v="172"/>
    <n v="7"/>
    <s v="ISO/TC 172/SC 7/WG 9"/>
    <n v="100"/>
    <n v="19045"/>
    <n v="0"/>
    <n v="0"/>
    <n v="0"/>
    <n v="10"/>
    <n v="120"/>
    <n v="3000"/>
    <d v="2014-01-07T00:00:00"/>
  </r>
  <r>
    <n v="62690"/>
    <s v="ISO 8624:2011/DAmd 1                              "/>
    <n v="1099"/>
    <d v="2013-03-27T00:00:00"/>
    <x v="8"/>
    <n v="100"/>
    <n v="172"/>
    <n v="7"/>
    <s v="ISO/TC 172/SC 7/WG 2"/>
    <n v="100"/>
    <n v="8624"/>
    <n v="0"/>
    <n v="500"/>
    <n v="1"/>
    <n v="10"/>
    <n v="120"/>
    <n v="4000"/>
    <d v="2013-10-31T00:00:00"/>
  </r>
  <r>
    <n v="65162"/>
    <s v="ISO/NP 8980-2                                     "/>
    <n v="1099"/>
    <d v="2013-12-04T00:00:00"/>
    <x v="8"/>
    <n v="100"/>
    <n v="172"/>
    <n v="7"/>
    <s v="ISO/TC 172/SC 7/WG 3"/>
    <n v="100"/>
    <n v="8980"/>
    <n v="20"/>
    <n v="0"/>
    <n v="0"/>
    <n v="10"/>
    <n v="120"/>
    <n v="1099"/>
    <d v="2013-12-04T00:00:00"/>
  </r>
  <r>
    <n v="65163"/>
    <s v="ISO/NP 8980-1                                     "/>
    <n v="1099"/>
    <d v="2013-12-04T00:00:00"/>
    <x v="8"/>
    <n v="100"/>
    <n v="172"/>
    <n v="7"/>
    <s v="ISO/TC 172/SC 7/WG 3"/>
    <n v="100"/>
    <n v="8980"/>
    <n v="10"/>
    <n v="0"/>
    <n v="0"/>
    <n v="10"/>
    <n v="120"/>
    <n v="1099"/>
    <d v="2013-12-04T00:00:00"/>
  </r>
  <r>
    <n v="65192"/>
    <s v="ISO/AWI TR 19497                                  "/>
    <n v="1099"/>
    <d v="2013-12-04T00:00:00"/>
    <x v="8"/>
    <n v="100"/>
    <n v="172"/>
    <n v="7"/>
    <s v="ISO/TC 172/SC 7/WG 3"/>
    <n v="100"/>
    <n v="19497"/>
    <n v="0"/>
    <n v="0"/>
    <n v="0"/>
    <n v="40"/>
    <n v="120"/>
    <n v="2000"/>
    <d v="2013-12-04T00:00:00"/>
  </r>
  <r>
    <n v="65161"/>
    <s v="ISO/NP 21987                                      "/>
    <n v="1099"/>
    <d v="2013-12-04T00:00:00"/>
    <x v="8"/>
    <n v="100"/>
    <n v="172"/>
    <n v="7"/>
    <s v="ISO/TC 172/SC 7/WG 3"/>
    <n v="100"/>
    <n v="21987"/>
    <n v="0"/>
    <n v="0"/>
    <n v="0"/>
    <n v="10"/>
    <n v="120"/>
    <n v="1099"/>
    <d v="2013-12-04T00:00:00"/>
  </r>
  <r>
    <n v="65193"/>
    <s v="ISO/AWI TR 19498                                  "/>
    <n v="1099"/>
    <d v="2013-12-04T00:00:00"/>
    <x v="8"/>
    <n v="100"/>
    <n v="172"/>
    <n v="7"/>
    <s v="ISO/TC 172/SC 7/WG 6"/>
    <n v="100"/>
    <n v="19498"/>
    <n v="0"/>
    <n v="0"/>
    <n v="0"/>
    <n v="40"/>
    <n v="120"/>
    <n v="2000"/>
    <d v="2013-12-04T00:00:00"/>
  </r>
  <r>
    <n v="63691"/>
    <s v="ISO/CD 10938                                      "/>
    <n v="1099"/>
    <d v="2013-05-28T00:00:00"/>
    <x v="8"/>
    <n v="100"/>
    <n v="172"/>
    <n v="7"/>
    <s v="ISO/TC 172/SC 7/WG 6"/>
    <n v="100"/>
    <n v="10938"/>
    <n v="0"/>
    <n v="0"/>
    <n v="0"/>
    <n v="10"/>
    <n v="120"/>
    <n v="3060"/>
    <d v="2013-10-01T00:00:00"/>
  </r>
  <r>
    <n v="65194"/>
    <s v="ISO/AWI TR 20824                                  "/>
    <n v="1099"/>
    <d v="2013-12-04T00:00:00"/>
    <x v="8"/>
    <n v="100"/>
    <n v="172"/>
    <n v="7"/>
    <s v="ISO/TC 172/SC 7/WG 6"/>
    <n v="100"/>
    <n v="20824"/>
    <n v="0"/>
    <n v="0"/>
    <n v="0"/>
    <n v="40"/>
    <n v="120"/>
    <n v="2000"/>
    <d v="2013-12-04T00:00:00"/>
  </r>
  <r>
    <n v="62174"/>
    <s v="ISO 11979-10:2006/DAmd 1                          "/>
    <n v="1099"/>
    <d v="2013-02-25T00:00:00"/>
    <x v="8"/>
    <n v="100"/>
    <n v="172"/>
    <n v="7"/>
    <s v="ISO/TC 172/SC 7/WG 7"/>
    <n v="100"/>
    <n v="11979"/>
    <n v="100"/>
    <n v="500"/>
    <n v="1"/>
    <n v="10"/>
    <n v="120"/>
    <n v="4099"/>
    <d v="2013-10-21T00:00:00"/>
  </r>
  <r>
    <n v="62173"/>
    <s v="ISO 11979-9:2006/DAmd 1                           "/>
    <n v="1099"/>
    <d v="2013-02-25T00:00:00"/>
    <x v="8"/>
    <n v="100"/>
    <n v="172"/>
    <n v="7"/>
    <s v="ISO/TC 172/SC 7/WG 7"/>
    <n v="100"/>
    <n v="11979"/>
    <n v="90"/>
    <n v="500"/>
    <n v="1"/>
    <n v="10"/>
    <n v="120"/>
    <n v="4099"/>
    <d v="2013-10-21T00:00:00"/>
  </r>
  <r>
    <n v="65164"/>
    <s v="ISO/CD 16672                                      "/>
    <n v="1099"/>
    <d v="2013-12-04T00:00:00"/>
    <x v="8"/>
    <n v="100"/>
    <n v="172"/>
    <n v="7"/>
    <s v="ISO/TC 172/SC 7/WG 7"/>
    <n v="100"/>
    <n v="16672"/>
    <n v="0"/>
    <n v="0"/>
    <n v="0"/>
    <n v="10"/>
    <n v="120"/>
    <n v="3099"/>
    <d v="2013-12-04T00:00:00"/>
  </r>
  <r>
    <n v="65166"/>
    <s v="ISO/CD 16671                                      "/>
    <n v="1099"/>
    <d v="2013-12-04T00:00:00"/>
    <x v="8"/>
    <n v="100"/>
    <n v="172"/>
    <n v="7"/>
    <s v="ISO/TC 172/SC 7/WG 7"/>
    <n v="100"/>
    <n v="16671"/>
    <n v="0"/>
    <n v="0"/>
    <n v="0"/>
    <n v="10"/>
    <n v="120"/>
    <n v="3099"/>
    <d v="2013-12-04T00:00:00"/>
  </r>
  <r>
    <n v="61830"/>
    <s v="ISO/AWI 22979                                     "/>
    <n v="1099"/>
    <d v="2013-12-04T00:00:00"/>
    <x v="8"/>
    <n v="100"/>
    <n v="172"/>
    <n v="7"/>
    <s v="ISO/TC 172/SC 7/WG 7"/>
    <n v="100"/>
    <n v="22979"/>
    <n v="0"/>
    <n v="0"/>
    <n v="0"/>
    <n v="10"/>
    <n v="120"/>
    <n v="2000"/>
    <d v="2013-12-04T00:00:00"/>
  </r>
  <r>
    <n v="65247"/>
    <s v="ISO/DIS 11145                                     "/>
    <n v="1099"/>
    <d v="2013-11-01T00:00:00"/>
    <x v="5"/>
    <n v="100"/>
    <n v="172"/>
    <n v="9"/>
    <s v="ISO/TC 172/SC 9/WG 1"/>
    <n v="100"/>
    <n v="11145"/>
    <n v="0"/>
    <n v="0"/>
    <n v="0"/>
    <n v="10"/>
    <n v="120"/>
    <n v="4000"/>
    <d v="2013-12-03T00:00:00"/>
  </r>
  <r>
    <n v="65248"/>
    <s v="ISO/NP 11810                                      "/>
    <n v="1099"/>
    <d v="2013-11-01T00:00:00"/>
    <x v="5"/>
    <n v="100"/>
    <n v="172"/>
    <n v="9"/>
    <s v="ISO/TC 172/SC 9/WG 4"/>
    <n v="100"/>
    <n v="11810"/>
    <n v="0"/>
    <n v="0"/>
    <n v="0"/>
    <n v="10"/>
    <n v="120"/>
    <n v="1099"/>
    <d v="2013-11-01T00:00:00"/>
  </r>
  <r>
    <n v="64643"/>
    <s v="ISO/AWI 19335                                     "/>
    <n v="1099"/>
    <d v="2013-10-18T00:00:00"/>
    <x v="8"/>
    <n v="100"/>
    <n v="173"/>
    <n v="0"/>
    <s v="ISO/TC 173"/>
    <n v="100"/>
    <n v="19335"/>
    <n v="0"/>
    <n v="0"/>
    <n v="0"/>
    <n v="10"/>
    <n v="130"/>
    <n v="2000"/>
    <d v="2013-10-18T00:00:00"/>
  </r>
  <r>
    <n v="63041"/>
    <s v="ISO/TS 16840-11:2014                              "/>
    <n v="1099"/>
    <d v="2013-02-19T00:00:00"/>
    <x v="8"/>
    <n v="100"/>
    <n v="173"/>
    <n v="1"/>
    <s v="ISO/TC 173/SC 1"/>
    <n v="100"/>
    <n v="16840"/>
    <n v="110"/>
    <n v="0"/>
    <n v="0"/>
    <n v="66"/>
    <n v="130"/>
    <n v="6060"/>
    <d v="2014-01-06T00:00:00"/>
  </r>
  <r>
    <n v="64902"/>
    <s v="ISO/DIS 7176-8                                    "/>
    <n v="1099"/>
    <d v="2013-09-03T00:00:00"/>
    <x v="8"/>
    <n v="100"/>
    <n v="173"/>
    <n v="1"/>
    <s v="ISO/TC 173/SC 1/WG 1"/>
    <n v="100"/>
    <n v="7176"/>
    <n v="80"/>
    <n v="0"/>
    <n v="0"/>
    <n v="10"/>
    <n v="130"/>
    <n v="4020"/>
    <d v="2013-11-22T00:00:00"/>
  </r>
  <r>
    <n v="57753"/>
    <s v="ISO/NP 7176-2                                     "/>
    <n v="1099"/>
    <d v="2013-10-10T00:00:00"/>
    <x v="8"/>
    <n v="100"/>
    <n v="173"/>
    <n v="1"/>
    <s v="ISO/TC 173/SC 1/WG 1"/>
    <n v="100"/>
    <n v="7176"/>
    <n v="20"/>
    <n v="0"/>
    <n v="0"/>
    <n v="10"/>
    <n v="130"/>
    <n v="1099"/>
    <d v="2013-10-10T00:00:00"/>
  </r>
  <r>
    <n v="50420"/>
    <s v="ISO/DIS 16840-6                                   "/>
    <n v="1099"/>
    <d v="2013-02-19T00:00:00"/>
    <x v="8"/>
    <n v="100"/>
    <n v="173"/>
    <n v="1"/>
    <s v="ISO/TC 173/SC 1/WG 11"/>
    <n v="100"/>
    <n v="16840"/>
    <n v="60"/>
    <n v="0"/>
    <n v="0"/>
    <n v="10"/>
    <n v="130"/>
    <n v="4000"/>
    <d v="2013-11-06T00:00:00"/>
  </r>
  <r>
    <n v="64642"/>
    <s v="ISO/AWI 19331                                     "/>
    <n v="1099"/>
    <d v="2013-11-11T00:00:00"/>
    <x v="8"/>
    <n v="100"/>
    <n v="173"/>
    <n v="3"/>
    <s v="ISO/TC 173/SC 3"/>
    <n v="100"/>
    <n v="19331"/>
    <n v="0"/>
    <n v="0"/>
    <n v="0"/>
    <n v="10"/>
    <n v="130"/>
    <n v="2000"/>
    <d v="2013-11-11T00:00:00"/>
  </r>
  <r>
    <n v="63759"/>
    <s v="ISO/NP 19026                                      "/>
    <n v="1099"/>
    <d v="2013-07-11T00:00:00"/>
    <x v="8"/>
    <n v="100"/>
    <n v="173"/>
    <n v="7"/>
    <s v="ISO/TC 173/SC 7/WG 3"/>
    <n v="100"/>
    <n v="19026"/>
    <n v="0"/>
    <n v="0"/>
    <n v="0"/>
    <n v="10"/>
    <n v="130"/>
    <n v="1099"/>
    <d v="2013-07-11T00:00:00"/>
  </r>
  <r>
    <n v="63760"/>
    <s v="ISO/NP 19027                                      "/>
    <n v="1099"/>
    <d v="2013-07-16T00:00:00"/>
    <x v="8"/>
    <n v="100"/>
    <n v="173"/>
    <n v="7"/>
    <s v="ISO/TC 173/SC 7/WG 4"/>
    <n v="100"/>
    <n v="19027"/>
    <n v="0"/>
    <n v="0"/>
    <n v="0"/>
    <n v="10"/>
    <n v="130"/>
    <n v="1099"/>
    <d v="2013-07-16T00:00:00"/>
  </r>
  <r>
    <n v="63761"/>
    <s v="ISO/NP 19028                                      "/>
    <n v="1099"/>
    <d v="2013-07-11T00:00:00"/>
    <x v="8"/>
    <n v="100"/>
    <n v="173"/>
    <n v="7"/>
    <s v="ISO/TC 173/SC 7/WG 5"/>
    <n v="100"/>
    <n v="19028"/>
    <n v="0"/>
    <n v="0"/>
    <n v="0"/>
    <n v="10"/>
    <n v="130"/>
    <n v="1099"/>
    <d v="2013-07-11T00:00:00"/>
  </r>
  <r>
    <n v="63762"/>
    <s v="ISO/NP 19029                                      "/>
    <n v="1099"/>
    <d v="2013-07-16T00:00:00"/>
    <x v="8"/>
    <n v="100"/>
    <n v="173"/>
    <n v="7"/>
    <s v="ISO/TC 173/SC 7/WG 6"/>
    <n v="100"/>
    <n v="19029"/>
    <n v="0"/>
    <n v="0"/>
    <n v="0"/>
    <n v="10"/>
    <n v="130"/>
    <n v="1099"/>
    <d v="2013-07-16T00:00:00"/>
  </r>
  <r>
    <n v="65409"/>
    <s v="ISO/NP 8654                                       "/>
    <n v="1099"/>
    <d v="2013-11-18T00:00:00"/>
    <x v="1"/>
    <n v="100"/>
    <n v="174"/>
    <n v="0"/>
    <s v="ISO/TC 174"/>
    <n v="100"/>
    <n v="8654"/>
    <n v="0"/>
    <n v="0"/>
    <n v="0"/>
    <n v="10"/>
    <n v="120"/>
    <n v="1099"/>
    <d v="2013-11-18T00:00:00"/>
  </r>
  <r>
    <n v="65408"/>
    <s v="ISO/NP 8653                                       "/>
    <n v="1099"/>
    <d v="2013-11-18T00:00:00"/>
    <x v="1"/>
    <n v="100"/>
    <n v="174"/>
    <n v="0"/>
    <s v="ISO/TC 174"/>
    <n v="100"/>
    <n v="8653"/>
    <n v="0"/>
    <n v="0"/>
    <n v="0"/>
    <n v="10"/>
    <n v="120"/>
    <n v="1099"/>
    <d v="2013-11-18T00:00:00"/>
  </r>
  <r>
    <n v="65712"/>
    <s v="ISO/DIS 10002                                     "/>
    <n v="4099"/>
    <d v="2013-12-20T00:00:00"/>
    <x v="0"/>
    <n v="100"/>
    <n v="176"/>
    <n v="3"/>
    <s v="ISO/TC 176/SC 3"/>
    <n v="100"/>
    <n v="10002"/>
    <n v="0"/>
    <n v="0"/>
    <n v="0"/>
    <n v="10"/>
    <n v="140"/>
    <n v="4099"/>
    <d v="2013-12-20T00:00:00"/>
  </r>
  <r>
    <n v="64024"/>
    <s v="ISO/NP TR 25741                                   "/>
    <n v="1099"/>
    <d v="2013-05-24T00:00:00"/>
    <x v="6"/>
    <n v="100"/>
    <n v="178"/>
    <n v="0"/>
    <s v="ISO/TC 178"/>
    <n v="100"/>
    <n v="25741"/>
    <n v="0"/>
    <n v="0"/>
    <n v="0"/>
    <n v="40"/>
    <n v="110"/>
    <n v="1099"/>
    <d v="2013-05-24T00:00:00"/>
  </r>
  <r>
    <n v="64028"/>
    <s v="ISO/NP TR 19215                                   "/>
    <n v="1099"/>
    <d v="2013-05-24T00:00:00"/>
    <x v="6"/>
    <n v="100"/>
    <n v="178"/>
    <n v="0"/>
    <s v="ISO/TC 178"/>
    <n v="100"/>
    <n v="19215"/>
    <n v="0"/>
    <n v="0"/>
    <n v="0"/>
    <n v="40"/>
    <n v="110"/>
    <n v="1099"/>
    <d v="2013-05-24T00:00:00"/>
  </r>
  <r>
    <n v="60952"/>
    <s v="ISO/DIS 25745-3                                   "/>
    <n v="1099"/>
    <d v="2013-01-17T00:00:00"/>
    <x v="6"/>
    <n v="100"/>
    <n v="178"/>
    <n v="0"/>
    <s v="ISO/TC 178/WG 5"/>
    <n v="100"/>
    <n v="25745"/>
    <n v="30"/>
    <n v="0"/>
    <n v="0"/>
    <n v="10"/>
    <n v="110"/>
    <n v="4060"/>
    <d v="2013-11-08T00:00:00"/>
  </r>
  <r>
    <n v="60951"/>
    <s v="ISO/DIS 25745-2                                   "/>
    <n v="1099"/>
    <d v="2013-01-17T00:00:00"/>
    <x v="6"/>
    <n v="100"/>
    <n v="178"/>
    <n v="0"/>
    <s v="ISO/TC 178/WG 5"/>
    <n v="100"/>
    <n v="25745"/>
    <n v="20"/>
    <n v="0"/>
    <n v="0"/>
    <n v="10"/>
    <n v="110"/>
    <n v="4060"/>
    <d v="2013-11-08T00:00:00"/>
  </r>
  <r>
    <n v="64025"/>
    <s v="ISO/NP TR 16765                                   "/>
    <n v="1099"/>
    <d v="2013-05-24T00:00:00"/>
    <x v="6"/>
    <n v="100"/>
    <n v="178"/>
    <n v="0"/>
    <s v="ISO/TC 178/WG 6"/>
    <n v="100"/>
    <n v="16765"/>
    <n v="0"/>
    <n v="0"/>
    <n v="0"/>
    <n v="40"/>
    <n v="110"/>
    <n v="1099"/>
    <d v="2013-05-24T00:00:00"/>
  </r>
  <r>
    <n v="63641"/>
    <s v="ISO/DTS 18870                                     "/>
    <n v="1099"/>
    <d v="2013-04-17T00:00:00"/>
    <x v="6"/>
    <n v="100"/>
    <n v="178"/>
    <n v="0"/>
    <s v="ISO/TC 178/WG 6"/>
    <n v="100"/>
    <n v="18870"/>
    <n v="0"/>
    <n v="0"/>
    <n v="0"/>
    <n v="66"/>
    <n v="110"/>
    <n v="3020"/>
    <d v="2013-12-07T00:00:00"/>
  </r>
  <r>
    <n v="62336"/>
    <s v="ISO/CD 8124-7                                     "/>
    <n v="1099"/>
    <d v="2013-02-14T00:00:00"/>
    <x v="7"/>
    <n v="100"/>
    <n v="181"/>
    <n v="0"/>
    <s v="ISO/TC 181"/>
    <n v="100"/>
    <n v="8124"/>
    <n v="70"/>
    <n v="0"/>
    <n v="0"/>
    <n v="10"/>
    <n v="130"/>
    <n v="3060"/>
    <d v="2013-05-14T00:00:00"/>
  </r>
  <r>
    <n v="65285"/>
    <s v="ISO/DIS 8124-4                                    "/>
    <n v="4099"/>
    <d v="2013-11-07T00:00:00"/>
    <x v="7"/>
    <n v="100"/>
    <n v="181"/>
    <n v="0"/>
    <s v="ISO/TC 181"/>
    <n v="100"/>
    <n v="8124"/>
    <n v="40"/>
    <n v="0"/>
    <n v="0"/>
    <n v="10"/>
    <n v="130"/>
    <n v="4099"/>
    <d v="2013-11-07T00:00:00"/>
  </r>
  <r>
    <n v="64816"/>
    <s v="ISO 8124-3:2010/DAmd 1                            "/>
    <n v="1099"/>
    <d v="2013-08-14T00:00:00"/>
    <x v="7"/>
    <n v="100"/>
    <n v="181"/>
    <n v="0"/>
    <s v="ISO/TC 181"/>
    <n v="100"/>
    <n v="8124"/>
    <n v="30"/>
    <n v="500"/>
    <n v="1"/>
    <n v="10"/>
    <n v="130"/>
    <n v="4020"/>
    <d v="2013-11-09T00:00:00"/>
  </r>
  <r>
    <n v="63412"/>
    <s v="ISO/CD 22476-15                                   "/>
    <n v="1099"/>
    <d v="2013-12-17T00:00:00"/>
    <x v="6"/>
    <n v="100"/>
    <n v="182"/>
    <n v="1"/>
    <s v="ISO/TC 182/SC 1"/>
    <n v="100"/>
    <n v="22476"/>
    <n v="150"/>
    <n v="0"/>
    <n v="0"/>
    <n v="10"/>
    <n v="110"/>
    <n v="3099"/>
    <d v="2013-12-18T00:00:00"/>
  </r>
  <r>
    <n v="64645"/>
    <s v="ISO/CD 22477-10                                   "/>
    <n v="1099"/>
    <d v="2013-10-22T00:00:00"/>
    <x v="6"/>
    <n v="100"/>
    <n v="182"/>
    <n v="1"/>
    <s v="ISO/TC 182/SC 1"/>
    <n v="100"/>
    <n v="22477"/>
    <n v="100"/>
    <n v="0"/>
    <n v="0"/>
    <n v="10"/>
    <n v="110"/>
    <n v="3099"/>
    <d v="2013-10-22T00:00:00"/>
  </r>
  <r>
    <n v="63892"/>
    <s v="ISO/CD 22476-9                                    "/>
    <n v="1099"/>
    <d v="2013-04-20T00:00:00"/>
    <x v="6"/>
    <n v="100"/>
    <n v="182"/>
    <n v="1"/>
    <s v="ISO/TC 182/SC 1"/>
    <n v="100"/>
    <n v="22476"/>
    <n v="90"/>
    <n v="0"/>
    <n v="0"/>
    <n v="10"/>
    <n v="110"/>
    <n v="3099"/>
    <d v="2013-12-18T00:00:00"/>
  </r>
  <r>
    <n v="64449"/>
    <s v="ISO/WD 22477-6                                    "/>
    <n v="1099"/>
    <d v="2013-10-22T00:00:00"/>
    <x v="6"/>
    <n v="100"/>
    <n v="182"/>
    <n v="1"/>
    <s v="ISO/TC 182/SC 1"/>
    <n v="100"/>
    <n v="22477"/>
    <n v="60"/>
    <n v="0"/>
    <n v="0"/>
    <n v="10"/>
    <n v="110"/>
    <n v="2020"/>
    <d v="2013-10-22T00:00:00"/>
  </r>
  <r>
    <n v="63168"/>
    <s v="ISO/DIS 18674                                     "/>
    <n v="1099"/>
    <d v="2013-05-06T00:00:00"/>
    <x v="6"/>
    <n v="100"/>
    <n v="182"/>
    <n v="1"/>
    <s v="ISO/TC 182/SC 1"/>
    <n v="100"/>
    <n v="18674"/>
    <n v="0"/>
    <n v="0"/>
    <n v="0"/>
    <n v="10"/>
    <n v="110"/>
    <n v="4020"/>
    <d v="2013-08-08T00:00:00"/>
  </r>
  <r>
    <n v="63127"/>
    <s v="ISO/CD 18646-1                                    "/>
    <n v="1099"/>
    <d v="2013-04-17T00:00:00"/>
    <x v="1"/>
    <n v="100"/>
    <n v="184"/>
    <n v="2"/>
    <s v="ISO/TC 184/SC 2"/>
    <n v="100"/>
    <n v="18646"/>
    <n v="10"/>
    <n v="0"/>
    <n v="0"/>
    <n v="10"/>
    <n v="90"/>
    <n v="3020"/>
    <d v="2013-12-10T00:00:00"/>
  </r>
  <r>
    <n v="62996"/>
    <s v="ISO/DTS 15066                                     "/>
    <n v="1099"/>
    <d v="2013-12-05T00:00:00"/>
    <x v="1"/>
    <n v="100"/>
    <n v="184"/>
    <n v="2"/>
    <s v="ISO/TC 184/SC 2"/>
    <n v="100"/>
    <n v="15066"/>
    <n v="0"/>
    <n v="0"/>
    <n v="0"/>
    <n v="66"/>
    <n v="90"/>
    <n v="3020"/>
    <d v="2013-12-06T00:00:00"/>
  </r>
  <r>
    <n v="64563"/>
    <s v="ISO/NP TS 10303-3001                              "/>
    <n v="1099"/>
    <d v="2013-07-09T00:00:00"/>
    <x v="1"/>
    <n v="100"/>
    <n v="184"/>
    <n v="4"/>
    <s v="ISO/TC 184/SC 4"/>
    <n v="100"/>
    <n v="10303"/>
    <n v="30010"/>
    <n v="0"/>
    <n v="0"/>
    <n v="66"/>
    <n v="90"/>
    <n v="1099"/>
    <d v="2013-07-09T00:00:00"/>
  </r>
  <r>
    <n v="64523"/>
    <s v="ISO/NP TS 10303-1527                              "/>
    <n v="1099"/>
    <d v="2013-07-09T00:00:00"/>
    <x v="1"/>
    <n v="100"/>
    <n v="184"/>
    <n v="4"/>
    <s v="ISO/TC 184/SC 4"/>
    <n v="100"/>
    <n v="10303"/>
    <n v="15270"/>
    <n v="0"/>
    <n v="0"/>
    <n v="66"/>
    <n v="90"/>
    <n v="1099"/>
    <d v="2013-07-09T00:00:00"/>
  </r>
  <r>
    <n v="64521"/>
    <s v="ISO/NP TS 10303-1526                              "/>
    <n v="1099"/>
    <d v="2013-07-08T00:00:00"/>
    <x v="1"/>
    <n v="100"/>
    <n v="184"/>
    <n v="4"/>
    <s v="ISO/TC 184/SC 4"/>
    <n v="100"/>
    <n v="10303"/>
    <n v="15260"/>
    <n v="0"/>
    <n v="0"/>
    <n v="66"/>
    <n v="90"/>
    <n v="1099"/>
    <d v="2013-07-08T00:00:00"/>
  </r>
  <r>
    <n v="64520"/>
    <s v="ISO/NP TS 10303-1525                              "/>
    <n v="1099"/>
    <d v="2013-07-08T00:00:00"/>
    <x v="1"/>
    <n v="100"/>
    <n v="184"/>
    <n v="4"/>
    <s v="ISO/TC 184/SC 4"/>
    <n v="100"/>
    <n v="10303"/>
    <n v="15250"/>
    <n v="0"/>
    <n v="0"/>
    <n v="66"/>
    <n v="90"/>
    <n v="1099"/>
    <d v="2013-07-08T00:00:00"/>
  </r>
  <r>
    <n v="64519"/>
    <s v="ISO/NP TS 10303-1524                              "/>
    <n v="1099"/>
    <d v="2013-07-08T00:00:00"/>
    <x v="1"/>
    <n v="100"/>
    <n v="184"/>
    <n v="4"/>
    <s v="ISO/TC 184/SC 4"/>
    <n v="100"/>
    <n v="10303"/>
    <n v="15240"/>
    <n v="0"/>
    <n v="0"/>
    <n v="66"/>
    <n v="90"/>
    <n v="1099"/>
    <d v="2013-07-08T00:00:00"/>
  </r>
  <r>
    <n v="64518"/>
    <s v="ISO/NP TS 10303-1523                              "/>
    <n v="1099"/>
    <d v="2013-07-08T00:00:00"/>
    <x v="1"/>
    <n v="100"/>
    <n v="184"/>
    <n v="4"/>
    <s v="ISO/TC 184/SC 4"/>
    <n v="100"/>
    <n v="10303"/>
    <n v="15230"/>
    <n v="0"/>
    <n v="0"/>
    <n v="66"/>
    <n v="90"/>
    <n v="1099"/>
    <d v="2013-07-08T00:00:00"/>
  </r>
  <r>
    <n v="64517"/>
    <s v="ISO/NP TS 10303-1522                              "/>
    <n v="1099"/>
    <d v="2013-07-08T00:00:00"/>
    <x v="1"/>
    <n v="100"/>
    <n v="184"/>
    <n v="4"/>
    <s v="ISO/TC 184/SC 4"/>
    <n v="100"/>
    <n v="10303"/>
    <n v="15220"/>
    <n v="0"/>
    <n v="0"/>
    <n v="66"/>
    <n v="90"/>
    <n v="1099"/>
    <d v="2013-07-08T00:00:00"/>
  </r>
  <r>
    <n v="64516"/>
    <s v="ISO/NP TS 10303-1521                              "/>
    <n v="1099"/>
    <d v="2013-07-08T00:00:00"/>
    <x v="1"/>
    <n v="100"/>
    <n v="184"/>
    <n v="4"/>
    <s v="ISO/TC 184/SC 4"/>
    <n v="100"/>
    <n v="10303"/>
    <n v="15210"/>
    <n v="0"/>
    <n v="0"/>
    <n v="66"/>
    <n v="90"/>
    <n v="1099"/>
    <d v="2013-07-08T00:00:00"/>
  </r>
  <r>
    <n v="64515"/>
    <s v="ISO/NP TS 10303-1520                              "/>
    <n v="1099"/>
    <d v="2013-07-08T00:00:00"/>
    <x v="1"/>
    <n v="100"/>
    <n v="184"/>
    <n v="4"/>
    <s v="ISO/TC 184/SC 4"/>
    <n v="100"/>
    <n v="10303"/>
    <n v="15200"/>
    <n v="0"/>
    <n v="0"/>
    <n v="66"/>
    <n v="90"/>
    <n v="1099"/>
    <d v="2013-07-08T00:00:00"/>
  </r>
  <r>
    <n v="64607"/>
    <s v="ISO/NP TS 10303-1232                              "/>
    <n v="1099"/>
    <d v="2013-07-12T00:00:00"/>
    <x v="1"/>
    <n v="100"/>
    <n v="184"/>
    <n v="4"/>
    <s v="ISO/TC 184/SC 4"/>
    <n v="100"/>
    <n v="10303"/>
    <n v="12320"/>
    <n v="0"/>
    <n v="0"/>
    <n v="66"/>
    <n v="90"/>
    <n v="1099"/>
    <d v="2013-07-12T00:00:00"/>
  </r>
  <r>
    <n v="64555"/>
    <s v="ISO/NP TS 10303-1815                              "/>
    <n v="1099"/>
    <d v="2013-07-09T00:00:00"/>
    <x v="1"/>
    <n v="100"/>
    <n v="184"/>
    <n v="4"/>
    <s v="ISO/TC 184/SC 4"/>
    <n v="100"/>
    <n v="10303"/>
    <n v="18015"/>
    <n v="0"/>
    <n v="0"/>
    <n v="66"/>
    <n v="90"/>
    <n v="1099"/>
    <d v="2013-07-09T00:00:00"/>
  </r>
  <r>
    <n v="64539"/>
    <s v="ISO/NP TS 10303-1806                              "/>
    <n v="1099"/>
    <d v="2013-07-08T00:00:00"/>
    <x v="1"/>
    <n v="100"/>
    <n v="184"/>
    <n v="4"/>
    <s v="ISO/TC 184/SC 4"/>
    <n v="100"/>
    <n v="10303"/>
    <n v="18006"/>
    <n v="0"/>
    <n v="0"/>
    <n v="66"/>
    <n v="90"/>
    <n v="1099"/>
    <d v="2013-07-08T00:00:00"/>
  </r>
  <r>
    <n v="64556"/>
    <s v="ISO/NP TS 10303-1816                              "/>
    <n v="1099"/>
    <d v="2013-07-09T00:00:00"/>
    <x v="1"/>
    <n v="100"/>
    <n v="184"/>
    <n v="4"/>
    <s v="ISO/TC 184/SC 4"/>
    <n v="100"/>
    <n v="10303"/>
    <n v="18016"/>
    <n v="0"/>
    <n v="0"/>
    <n v="66"/>
    <n v="90"/>
    <n v="1099"/>
    <d v="2013-07-09T00:00:00"/>
  </r>
  <r>
    <n v="64542"/>
    <s v="ISO/NP TS 10303-1809                              "/>
    <n v="1099"/>
    <d v="2013-07-08T00:00:00"/>
    <x v="1"/>
    <n v="100"/>
    <n v="184"/>
    <n v="4"/>
    <s v="ISO/TC 184/SC 4"/>
    <n v="100"/>
    <n v="10303"/>
    <n v="18009"/>
    <n v="0"/>
    <n v="0"/>
    <n v="66"/>
    <n v="90"/>
    <n v="1099"/>
    <d v="2013-07-08T00:00:00"/>
  </r>
  <r>
    <n v="64562"/>
    <s v="ISO/NP TS 10303-1824                              "/>
    <n v="1099"/>
    <d v="2013-07-09T00:00:00"/>
    <x v="1"/>
    <n v="100"/>
    <n v="184"/>
    <n v="4"/>
    <s v="ISO/TC 184/SC 4"/>
    <n v="100"/>
    <n v="10303"/>
    <n v="18024"/>
    <n v="0"/>
    <n v="0"/>
    <n v="66"/>
    <n v="90"/>
    <n v="1099"/>
    <d v="2013-07-09T00:00:00"/>
  </r>
  <r>
    <n v="64546"/>
    <s v="ISO/NP TS 10303-1813                              "/>
    <n v="1099"/>
    <d v="2013-07-08T00:00:00"/>
    <x v="1"/>
    <n v="100"/>
    <n v="184"/>
    <n v="4"/>
    <s v="ISO/TC 184/SC 4"/>
    <n v="100"/>
    <n v="10303"/>
    <n v="18013"/>
    <n v="0"/>
    <n v="0"/>
    <n v="66"/>
    <n v="90"/>
    <n v="1099"/>
    <d v="2013-07-08T00:00:00"/>
  </r>
  <r>
    <n v="64538"/>
    <s v="ISO/NP TS 10303-1805                              "/>
    <n v="1099"/>
    <d v="2013-07-08T00:00:00"/>
    <x v="1"/>
    <n v="100"/>
    <n v="184"/>
    <n v="4"/>
    <s v="ISO/TC 184/SC 4"/>
    <n v="100"/>
    <n v="10303"/>
    <n v="18005"/>
    <n v="0"/>
    <n v="0"/>
    <n v="66"/>
    <n v="90"/>
    <n v="1099"/>
    <d v="2013-07-08T00:00:00"/>
  </r>
  <r>
    <n v="64535"/>
    <s v="ISO/NP TS 10303-1802                              "/>
    <n v="1099"/>
    <d v="2013-07-08T00:00:00"/>
    <x v="1"/>
    <n v="100"/>
    <n v="184"/>
    <n v="4"/>
    <s v="ISO/TC 184/SC 4"/>
    <n v="100"/>
    <n v="10303"/>
    <n v="18002"/>
    <n v="0"/>
    <n v="0"/>
    <n v="66"/>
    <n v="90"/>
    <n v="1099"/>
    <d v="2013-07-08T00:00:00"/>
  </r>
  <r>
    <n v="64536"/>
    <s v="ISO/NP TS 10303-1803                              "/>
    <n v="1099"/>
    <d v="2013-07-08T00:00:00"/>
    <x v="1"/>
    <n v="100"/>
    <n v="184"/>
    <n v="4"/>
    <s v="ISO/TC 184/SC 4"/>
    <n v="100"/>
    <n v="10303"/>
    <n v="18003"/>
    <n v="0"/>
    <n v="0"/>
    <n v="66"/>
    <n v="90"/>
    <n v="1099"/>
    <d v="2013-07-08T00:00:00"/>
  </r>
  <r>
    <n v="64561"/>
    <s v="ISO/NP TS 10303-1823                              "/>
    <n v="1099"/>
    <d v="2013-07-09T00:00:00"/>
    <x v="1"/>
    <n v="100"/>
    <n v="184"/>
    <n v="4"/>
    <s v="ISO/TC 184/SC 4"/>
    <n v="100"/>
    <n v="10303"/>
    <n v="18023"/>
    <n v="0"/>
    <n v="0"/>
    <n v="66"/>
    <n v="90"/>
    <n v="1099"/>
    <d v="2013-07-09T00:00:00"/>
  </r>
  <r>
    <n v="64544"/>
    <s v="ISO/NP TS 10303-1811                              "/>
    <n v="1099"/>
    <d v="2013-07-08T00:00:00"/>
    <x v="1"/>
    <n v="100"/>
    <n v="184"/>
    <n v="4"/>
    <s v="ISO/TC 184/SC 4"/>
    <n v="100"/>
    <n v="10303"/>
    <n v="18011"/>
    <n v="0"/>
    <n v="0"/>
    <n v="66"/>
    <n v="90"/>
    <n v="1099"/>
    <d v="2013-07-08T00:00:00"/>
  </r>
  <r>
    <n v="64541"/>
    <s v="ISO/NP TS 10303-1808                              "/>
    <n v="1099"/>
    <d v="2013-07-08T00:00:00"/>
    <x v="1"/>
    <n v="100"/>
    <n v="184"/>
    <n v="4"/>
    <s v="ISO/TC 184/SC 4"/>
    <n v="100"/>
    <n v="10303"/>
    <n v="18008"/>
    <n v="0"/>
    <n v="0"/>
    <n v="66"/>
    <n v="90"/>
    <n v="1099"/>
    <d v="2013-07-08T00:00:00"/>
  </r>
  <r>
    <n v="64537"/>
    <s v="ISO/NP TS 10303-1804                              "/>
    <n v="1099"/>
    <d v="2013-07-08T00:00:00"/>
    <x v="1"/>
    <n v="100"/>
    <n v="184"/>
    <n v="4"/>
    <s v="ISO/TC 184/SC 4"/>
    <n v="100"/>
    <n v="10303"/>
    <n v="18004"/>
    <n v="0"/>
    <n v="0"/>
    <n v="66"/>
    <n v="90"/>
    <n v="1099"/>
    <d v="2013-07-08T00:00:00"/>
  </r>
  <r>
    <n v="64557"/>
    <s v="ISO/NP TS 10303-1817                              "/>
    <n v="1099"/>
    <d v="2013-07-09T00:00:00"/>
    <x v="1"/>
    <n v="100"/>
    <n v="184"/>
    <n v="4"/>
    <s v="ISO/TC 184/SC 4"/>
    <n v="100"/>
    <n v="10303"/>
    <n v="18017"/>
    <n v="0"/>
    <n v="0"/>
    <n v="66"/>
    <n v="90"/>
    <n v="1099"/>
    <d v="2013-07-09T00:00:00"/>
  </r>
  <r>
    <n v="64547"/>
    <s v="ISO/NP TS 10303-1814                              "/>
    <n v="1099"/>
    <d v="2013-07-08T00:00:00"/>
    <x v="1"/>
    <n v="100"/>
    <n v="184"/>
    <n v="4"/>
    <s v="ISO/TC 184/SC 4"/>
    <n v="100"/>
    <n v="10303"/>
    <n v="18014"/>
    <n v="0"/>
    <n v="0"/>
    <n v="66"/>
    <n v="90"/>
    <n v="1099"/>
    <d v="2013-07-08T00:00:00"/>
  </r>
  <r>
    <n v="64559"/>
    <s v="ISO/NP TS 10303-1821                              "/>
    <n v="1099"/>
    <d v="2013-07-09T00:00:00"/>
    <x v="1"/>
    <n v="100"/>
    <n v="184"/>
    <n v="4"/>
    <s v="ISO/TC 184/SC 4"/>
    <n v="100"/>
    <n v="10303"/>
    <n v="18021"/>
    <n v="0"/>
    <n v="0"/>
    <n v="66"/>
    <n v="90"/>
    <n v="1099"/>
    <d v="2013-07-09T00:00:00"/>
  </r>
  <r>
    <n v="64543"/>
    <s v="ISO/NP TS 10303-1810                              "/>
    <n v="1099"/>
    <d v="2013-07-08T00:00:00"/>
    <x v="1"/>
    <n v="100"/>
    <n v="184"/>
    <n v="4"/>
    <s v="ISO/TC 184/SC 4"/>
    <n v="100"/>
    <n v="10303"/>
    <n v="18010"/>
    <n v="0"/>
    <n v="0"/>
    <n v="66"/>
    <n v="90"/>
    <n v="1099"/>
    <d v="2013-07-08T00:00:00"/>
  </r>
  <r>
    <n v="64560"/>
    <s v="ISO/NP TS 10303-1822                              "/>
    <n v="1099"/>
    <d v="2013-07-09T00:00:00"/>
    <x v="1"/>
    <n v="100"/>
    <n v="184"/>
    <n v="4"/>
    <s v="ISO/TC 184/SC 4"/>
    <n v="100"/>
    <n v="10303"/>
    <n v="18022"/>
    <n v="0"/>
    <n v="0"/>
    <n v="66"/>
    <n v="90"/>
    <n v="1099"/>
    <d v="2013-07-09T00:00:00"/>
  </r>
  <r>
    <n v="64540"/>
    <s v="ISO/NP TS 10303-1807                              "/>
    <n v="1099"/>
    <d v="2013-07-08T00:00:00"/>
    <x v="1"/>
    <n v="100"/>
    <n v="184"/>
    <n v="4"/>
    <s v="ISO/TC 184/SC 4"/>
    <n v="100"/>
    <n v="10303"/>
    <n v="18007"/>
    <n v="0"/>
    <n v="0"/>
    <n v="66"/>
    <n v="90"/>
    <n v="1099"/>
    <d v="2013-07-08T00:00:00"/>
  </r>
  <r>
    <n v="64545"/>
    <s v="ISO/NP TS 10303-1812                              "/>
    <n v="1099"/>
    <d v="2013-07-08T00:00:00"/>
    <x v="1"/>
    <n v="100"/>
    <n v="184"/>
    <n v="4"/>
    <s v="ISO/TC 184/SC 4"/>
    <n v="100"/>
    <n v="10303"/>
    <n v="18012"/>
    <n v="0"/>
    <n v="0"/>
    <n v="66"/>
    <n v="90"/>
    <n v="1099"/>
    <d v="2013-07-08T00:00:00"/>
  </r>
  <r>
    <n v="64558"/>
    <s v="ISO/NP TS 10303-1820                              "/>
    <n v="1099"/>
    <d v="2013-07-09T00:00:00"/>
    <x v="1"/>
    <n v="100"/>
    <n v="184"/>
    <n v="4"/>
    <s v="ISO/TC 184/SC 4"/>
    <n v="100"/>
    <n v="10303"/>
    <n v="18020"/>
    <n v="0"/>
    <n v="0"/>
    <n v="66"/>
    <n v="90"/>
    <n v="1099"/>
    <d v="2013-07-09T00:00:00"/>
  </r>
  <r>
    <n v="64502"/>
    <s v="ISO/NP TS 10303-1800                              "/>
    <n v="1099"/>
    <d v="2013-07-08T00:00:00"/>
    <x v="1"/>
    <n v="100"/>
    <n v="184"/>
    <n v="4"/>
    <s v="ISO/TC 184/SC 4"/>
    <n v="100"/>
    <n v="10303"/>
    <n v="18000"/>
    <n v="0"/>
    <n v="0"/>
    <n v="66"/>
    <n v="90"/>
    <n v="1099"/>
    <d v="2013-07-08T00:00:00"/>
  </r>
  <r>
    <n v="64390"/>
    <s v="ISO/NP TS 10303-1403                              "/>
    <n v="1099"/>
    <d v="2013-07-04T00:00:00"/>
    <x v="1"/>
    <n v="100"/>
    <n v="184"/>
    <n v="4"/>
    <s v="ISO/TC 184/SC 4"/>
    <n v="100"/>
    <n v="10303"/>
    <n v="14030"/>
    <n v="0"/>
    <n v="0"/>
    <n v="66"/>
    <n v="90"/>
    <n v="1099"/>
    <d v="2013-07-04T00:00:00"/>
  </r>
  <r>
    <n v="64534"/>
    <s v="ISO/NP TS 10303-1799                              "/>
    <n v="1099"/>
    <d v="2013-07-08T00:00:00"/>
    <x v="1"/>
    <n v="100"/>
    <n v="184"/>
    <n v="4"/>
    <s v="ISO/TC 184/SC 4"/>
    <n v="100"/>
    <n v="10303"/>
    <n v="17990"/>
    <n v="0"/>
    <n v="0"/>
    <n v="66"/>
    <n v="90"/>
    <n v="1099"/>
    <d v="2013-07-08T00:00:00"/>
  </r>
  <r>
    <n v="64533"/>
    <s v="ISO/NP TS 10303-1798                              "/>
    <n v="1099"/>
    <d v="2013-07-08T00:00:00"/>
    <x v="1"/>
    <n v="100"/>
    <n v="184"/>
    <n v="4"/>
    <s v="ISO/TC 184/SC 4"/>
    <n v="100"/>
    <n v="10303"/>
    <n v="17980"/>
    <n v="0"/>
    <n v="0"/>
    <n v="66"/>
    <n v="90"/>
    <n v="1099"/>
    <d v="2013-07-08T00:00:00"/>
  </r>
  <r>
    <n v="64532"/>
    <s v="ISO/NP TS 10303-1797                              "/>
    <n v="1099"/>
    <d v="2013-07-08T00:00:00"/>
    <x v="1"/>
    <n v="100"/>
    <n v="184"/>
    <n v="4"/>
    <s v="ISO/TC 184/SC 4"/>
    <n v="100"/>
    <n v="10303"/>
    <n v="17970"/>
    <n v="0"/>
    <n v="0"/>
    <n v="66"/>
    <n v="90"/>
    <n v="1099"/>
    <d v="2013-07-08T00:00:00"/>
  </r>
  <r>
    <n v="64531"/>
    <s v="ISO/NP TS 10303-1796                              "/>
    <n v="1099"/>
    <d v="2013-07-08T00:00:00"/>
    <x v="1"/>
    <n v="100"/>
    <n v="184"/>
    <n v="4"/>
    <s v="ISO/TC 184/SC 4"/>
    <n v="100"/>
    <n v="10303"/>
    <n v="17960"/>
    <n v="0"/>
    <n v="0"/>
    <n v="66"/>
    <n v="90"/>
    <n v="1099"/>
    <d v="2013-07-08T00:00:00"/>
  </r>
  <r>
    <n v="64530"/>
    <s v="ISO/NP TS 10303-1795                              "/>
    <n v="1099"/>
    <d v="2013-07-08T00:00:00"/>
    <x v="1"/>
    <n v="100"/>
    <n v="184"/>
    <n v="4"/>
    <s v="ISO/TC 184/SC 4"/>
    <n v="100"/>
    <n v="10303"/>
    <n v="17950"/>
    <n v="0"/>
    <n v="0"/>
    <n v="66"/>
    <n v="90"/>
    <n v="1099"/>
    <d v="2013-07-08T00:00:00"/>
  </r>
  <r>
    <n v="64529"/>
    <s v="ISO/NP TS 10303-1794                              "/>
    <n v="1099"/>
    <d v="2013-07-08T00:00:00"/>
    <x v="1"/>
    <n v="100"/>
    <n v="184"/>
    <n v="4"/>
    <s v="ISO/TC 184/SC 4"/>
    <n v="100"/>
    <n v="10303"/>
    <n v="17940"/>
    <n v="0"/>
    <n v="0"/>
    <n v="66"/>
    <n v="90"/>
    <n v="1099"/>
    <d v="2013-07-08T00:00:00"/>
  </r>
  <r>
    <n v="64528"/>
    <s v="ISO/NP TS 10303-1792                              "/>
    <n v="1099"/>
    <d v="2013-07-08T00:00:00"/>
    <x v="1"/>
    <n v="100"/>
    <n v="184"/>
    <n v="4"/>
    <s v="ISO/TC 184/SC 4"/>
    <n v="100"/>
    <n v="10303"/>
    <n v="17920"/>
    <n v="0"/>
    <n v="0"/>
    <n v="66"/>
    <n v="90"/>
    <n v="1099"/>
    <d v="2013-07-08T00:00:00"/>
  </r>
  <r>
    <n v="64501"/>
    <s v="ISO/NP TS 10303-1791                              "/>
    <n v="1099"/>
    <d v="2013-07-08T00:00:00"/>
    <x v="1"/>
    <n v="100"/>
    <n v="184"/>
    <n v="4"/>
    <s v="ISO/TC 184/SC 4"/>
    <n v="100"/>
    <n v="10303"/>
    <n v="17910"/>
    <n v="0"/>
    <n v="0"/>
    <n v="66"/>
    <n v="90"/>
    <n v="1099"/>
    <d v="2013-07-08T00:00:00"/>
  </r>
  <r>
    <n v="64527"/>
    <s v="ISO/NP TS 10303-1790                              "/>
    <n v="1099"/>
    <d v="2013-07-08T00:00:00"/>
    <x v="1"/>
    <n v="100"/>
    <n v="184"/>
    <n v="4"/>
    <s v="ISO/TC 184/SC 4"/>
    <n v="100"/>
    <n v="10303"/>
    <n v="17900"/>
    <n v="0"/>
    <n v="0"/>
    <n v="66"/>
    <n v="90"/>
    <n v="1099"/>
    <d v="2013-07-08T00:00:00"/>
  </r>
  <r>
    <n v="64526"/>
    <s v="ISO/NP TS 10303-1789                              "/>
    <n v="1099"/>
    <d v="2013-07-08T00:00:00"/>
    <x v="1"/>
    <n v="100"/>
    <n v="184"/>
    <n v="4"/>
    <s v="ISO/TC 184/SC 4"/>
    <n v="100"/>
    <n v="10303"/>
    <n v="17890"/>
    <n v="0"/>
    <n v="0"/>
    <n v="66"/>
    <n v="90"/>
    <n v="1099"/>
    <d v="2013-07-08T00:00:00"/>
  </r>
  <r>
    <n v="64525"/>
    <s v="ISO/NP TS 10303-1788                              "/>
    <n v="1099"/>
    <d v="2013-07-08T00:00:00"/>
    <x v="1"/>
    <n v="100"/>
    <n v="184"/>
    <n v="4"/>
    <s v="ISO/TC 184/SC 4"/>
    <n v="100"/>
    <n v="10303"/>
    <n v="17880"/>
    <n v="0"/>
    <n v="0"/>
    <n v="66"/>
    <n v="90"/>
    <n v="1099"/>
    <d v="2013-07-08T00:00:00"/>
  </r>
  <r>
    <n v="64500"/>
    <s v="ISO/NP TS 10303-1782                              "/>
    <n v="1099"/>
    <d v="2013-07-08T00:00:00"/>
    <x v="1"/>
    <n v="100"/>
    <n v="184"/>
    <n v="4"/>
    <s v="ISO/TC 184/SC 4"/>
    <n v="100"/>
    <n v="10303"/>
    <n v="17820"/>
    <n v="0"/>
    <n v="0"/>
    <n v="66"/>
    <n v="90"/>
    <n v="1099"/>
    <d v="2013-07-08T00:00:00"/>
  </r>
  <r>
    <n v="64499"/>
    <s v="ISO/NP TS 10303-1779                              "/>
    <n v="1099"/>
    <d v="2013-07-08T00:00:00"/>
    <x v="1"/>
    <n v="100"/>
    <n v="184"/>
    <n v="4"/>
    <s v="ISO/TC 184/SC 4"/>
    <n v="100"/>
    <n v="10303"/>
    <n v="17790"/>
    <n v="0"/>
    <n v="0"/>
    <n v="66"/>
    <n v="90"/>
    <n v="1099"/>
    <d v="2013-07-08T00:00:00"/>
  </r>
  <r>
    <n v="64498"/>
    <s v="ISO/NP TS 10303-1778                              "/>
    <n v="1099"/>
    <d v="2013-07-08T00:00:00"/>
    <x v="1"/>
    <n v="100"/>
    <n v="184"/>
    <n v="4"/>
    <s v="ISO/TC 184/SC 4"/>
    <n v="100"/>
    <n v="10303"/>
    <n v="17780"/>
    <n v="0"/>
    <n v="0"/>
    <n v="66"/>
    <n v="90"/>
    <n v="1099"/>
    <d v="2013-07-08T00:00:00"/>
  </r>
  <r>
    <n v="64497"/>
    <s v="ISO/NP TS 10303-1776                              "/>
    <n v="1099"/>
    <d v="2013-07-08T00:00:00"/>
    <x v="1"/>
    <n v="100"/>
    <n v="184"/>
    <n v="4"/>
    <s v="ISO/TC 184/SC 4"/>
    <n v="100"/>
    <n v="10303"/>
    <n v="17760"/>
    <n v="0"/>
    <n v="0"/>
    <n v="66"/>
    <n v="90"/>
    <n v="1099"/>
    <d v="2013-07-08T00:00:00"/>
  </r>
  <r>
    <n v="64495"/>
    <s v="ISO/NP TS 10303-1773                              "/>
    <n v="1099"/>
    <d v="2013-07-08T00:00:00"/>
    <x v="1"/>
    <n v="100"/>
    <n v="184"/>
    <n v="4"/>
    <s v="ISO/TC 184/SC 4"/>
    <n v="100"/>
    <n v="10303"/>
    <n v="17730"/>
    <n v="0"/>
    <n v="0"/>
    <n v="66"/>
    <n v="90"/>
    <n v="1099"/>
    <d v="2013-07-08T00:00:00"/>
  </r>
  <r>
    <n v="64379"/>
    <s v="ISO/NP TS 10303-1323                              "/>
    <n v="1099"/>
    <d v="2013-07-04T00:00:00"/>
    <x v="1"/>
    <n v="100"/>
    <n v="184"/>
    <n v="4"/>
    <s v="ISO/TC 184/SC 4"/>
    <n v="100"/>
    <n v="10303"/>
    <n v="13230"/>
    <n v="0"/>
    <n v="0"/>
    <n v="66"/>
    <n v="90"/>
    <n v="1099"/>
    <d v="2013-07-04T00:00:00"/>
  </r>
  <r>
    <n v="64378"/>
    <s v="ISO/NP TS 10303-1320                              "/>
    <n v="1099"/>
    <d v="2013-07-04T00:00:00"/>
    <x v="1"/>
    <n v="100"/>
    <n v="184"/>
    <n v="4"/>
    <s v="ISO/TC 184/SC 4"/>
    <n v="100"/>
    <n v="10303"/>
    <n v="13200"/>
    <n v="0"/>
    <n v="0"/>
    <n v="66"/>
    <n v="90"/>
    <n v="1099"/>
    <d v="2013-07-04T00:00:00"/>
  </r>
  <r>
    <n v="64377"/>
    <s v="ISO/NP TS 10303-1319                              "/>
    <n v="1099"/>
    <d v="2013-07-04T00:00:00"/>
    <x v="1"/>
    <n v="100"/>
    <n v="184"/>
    <n v="4"/>
    <s v="ISO/TC 184/SC 4"/>
    <n v="100"/>
    <n v="10303"/>
    <n v="13190"/>
    <n v="0"/>
    <n v="0"/>
    <n v="66"/>
    <n v="90"/>
    <n v="1099"/>
    <d v="2013-07-04T00:00:00"/>
  </r>
  <r>
    <n v="64376"/>
    <s v="ISO/NP TS 10303-1317                              "/>
    <n v="1099"/>
    <d v="2013-07-04T00:00:00"/>
    <x v="1"/>
    <n v="100"/>
    <n v="184"/>
    <n v="4"/>
    <s v="ISO/TC 184/SC 4"/>
    <n v="100"/>
    <n v="10303"/>
    <n v="13170"/>
    <n v="0"/>
    <n v="0"/>
    <n v="66"/>
    <n v="90"/>
    <n v="1099"/>
    <d v="2013-07-04T00:00:00"/>
  </r>
  <r>
    <n v="64360"/>
    <s v="ISO/NP TS 10303-1316                              "/>
    <n v="1099"/>
    <d v="2013-07-03T00:00:00"/>
    <x v="1"/>
    <n v="100"/>
    <n v="184"/>
    <n v="4"/>
    <s v="ISO/TC 184/SC 4"/>
    <n v="100"/>
    <n v="10303"/>
    <n v="13160"/>
    <n v="0"/>
    <n v="0"/>
    <n v="66"/>
    <n v="90"/>
    <n v="1099"/>
    <d v="2013-07-03T00:00:00"/>
  </r>
  <r>
    <n v="64359"/>
    <s v="ISO/NP TS 10303-1312                              "/>
    <n v="1099"/>
    <d v="2013-07-03T00:00:00"/>
    <x v="1"/>
    <n v="100"/>
    <n v="184"/>
    <n v="4"/>
    <s v="ISO/TC 184/SC 4"/>
    <n v="100"/>
    <n v="10303"/>
    <n v="13120"/>
    <n v="0"/>
    <n v="0"/>
    <n v="66"/>
    <n v="90"/>
    <n v="1099"/>
    <d v="2013-07-03T00:00:00"/>
  </r>
  <r>
    <n v="64358"/>
    <s v="ISO/NP TS 10303-1311                              "/>
    <n v="1099"/>
    <d v="2013-07-03T00:00:00"/>
    <x v="1"/>
    <n v="100"/>
    <n v="184"/>
    <n v="4"/>
    <s v="ISO/TC 184/SC 4"/>
    <n v="100"/>
    <n v="10303"/>
    <n v="13110"/>
    <n v="0"/>
    <n v="0"/>
    <n v="66"/>
    <n v="90"/>
    <n v="1099"/>
    <d v="2013-07-03T00:00:00"/>
  </r>
  <r>
    <n v="64357"/>
    <s v="ISO/NP TS 10303-1309                              "/>
    <n v="1099"/>
    <d v="2013-07-03T00:00:00"/>
    <x v="1"/>
    <n v="100"/>
    <n v="184"/>
    <n v="4"/>
    <s v="ISO/TC 184/SC 4"/>
    <n v="100"/>
    <n v="10303"/>
    <n v="13090"/>
    <n v="0"/>
    <n v="0"/>
    <n v="66"/>
    <n v="90"/>
    <n v="1099"/>
    <d v="2013-07-03T00:00:00"/>
  </r>
  <r>
    <n v="64494"/>
    <s v="ISO/NP TS 10303-1772                              "/>
    <n v="1099"/>
    <d v="2013-07-08T00:00:00"/>
    <x v="1"/>
    <n v="100"/>
    <n v="184"/>
    <n v="4"/>
    <s v="ISO/TC 184/SC 4"/>
    <n v="100"/>
    <n v="10303"/>
    <n v="17720"/>
    <n v="0"/>
    <n v="0"/>
    <n v="66"/>
    <n v="90"/>
    <n v="1099"/>
    <d v="2013-07-08T00:00:00"/>
  </r>
  <r>
    <n v="64493"/>
    <s v="ISO/NP TS 10303-1771                              "/>
    <n v="1099"/>
    <d v="2013-07-08T00:00:00"/>
    <x v="1"/>
    <n v="100"/>
    <n v="184"/>
    <n v="4"/>
    <s v="ISO/TC 184/SC 4"/>
    <n v="100"/>
    <n v="10303"/>
    <n v="17710"/>
    <n v="0"/>
    <n v="0"/>
    <n v="66"/>
    <n v="90"/>
    <n v="1099"/>
    <d v="2013-07-08T00:00:00"/>
  </r>
  <r>
    <n v="64492"/>
    <s v="ISO/NP TS 10303-1770                              "/>
    <n v="1099"/>
    <d v="2013-07-08T00:00:00"/>
    <x v="1"/>
    <n v="100"/>
    <n v="184"/>
    <n v="4"/>
    <s v="ISO/TC 184/SC 4"/>
    <n v="100"/>
    <n v="10303"/>
    <n v="17700"/>
    <n v="0"/>
    <n v="0"/>
    <n v="66"/>
    <n v="90"/>
    <n v="1099"/>
    <d v="2013-07-08T00:00:00"/>
  </r>
  <r>
    <n v="64491"/>
    <s v="ISO/NP TS 10303-1767                              "/>
    <n v="1099"/>
    <d v="2013-07-08T00:00:00"/>
    <x v="1"/>
    <n v="100"/>
    <n v="184"/>
    <n v="4"/>
    <s v="ISO/TC 184/SC 4"/>
    <n v="100"/>
    <n v="10303"/>
    <n v="17670"/>
    <n v="0"/>
    <n v="0"/>
    <n v="66"/>
    <n v="90"/>
    <n v="1099"/>
    <d v="2013-07-08T00:00:00"/>
  </r>
  <r>
    <n v="64490"/>
    <s v="ISO/NP TS 10303-1764                              "/>
    <n v="1099"/>
    <d v="2013-07-08T00:00:00"/>
    <x v="1"/>
    <n v="100"/>
    <n v="184"/>
    <n v="4"/>
    <s v="ISO/TC 184/SC 4"/>
    <n v="100"/>
    <n v="10303"/>
    <n v="17640"/>
    <n v="0"/>
    <n v="0"/>
    <n v="66"/>
    <n v="90"/>
    <n v="1099"/>
    <d v="2013-07-08T00:00:00"/>
  </r>
  <r>
    <n v="64395"/>
    <s v="ISO/NP TS 10303-1613                              "/>
    <n v="1099"/>
    <d v="2013-07-04T00:00:00"/>
    <x v="1"/>
    <n v="100"/>
    <n v="184"/>
    <n v="4"/>
    <s v="ISO/TC 184/SC 4"/>
    <n v="100"/>
    <n v="10303"/>
    <n v="16130"/>
    <n v="0"/>
    <n v="0"/>
    <n v="66"/>
    <n v="90"/>
    <n v="1099"/>
    <d v="2013-07-04T00:00:00"/>
  </r>
  <r>
    <n v="64487"/>
    <s v="ISO/NP TS 10303-1753                              "/>
    <n v="1099"/>
    <d v="2013-07-08T00:00:00"/>
    <x v="1"/>
    <n v="100"/>
    <n v="184"/>
    <n v="4"/>
    <s v="ISO/TC 184/SC 4"/>
    <n v="100"/>
    <n v="10303"/>
    <n v="17530"/>
    <n v="0"/>
    <n v="0"/>
    <n v="66"/>
    <n v="90"/>
    <n v="1099"/>
    <d v="2013-07-08T00:00:00"/>
  </r>
  <r>
    <n v="64486"/>
    <s v="ISO/NP TS 10303-1752                              "/>
    <n v="1099"/>
    <d v="2013-07-08T00:00:00"/>
    <x v="1"/>
    <n v="100"/>
    <n v="184"/>
    <n v="4"/>
    <s v="ISO/TC 184/SC 4"/>
    <n v="100"/>
    <n v="10303"/>
    <n v="17520"/>
    <n v="0"/>
    <n v="0"/>
    <n v="66"/>
    <n v="90"/>
    <n v="1099"/>
    <d v="2013-07-08T00:00:00"/>
  </r>
  <r>
    <n v="64485"/>
    <s v="ISO/NP TS 10303-1751                              "/>
    <n v="1099"/>
    <d v="2013-07-08T00:00:00"/>
    <x v="1"/>
    <n v="100"/>
    <n v="184"/>
    <n v="4"/>
    <s v="ISO/TC 184/SC 4"/>
    <n v="100"/>
    <n v="10303"/>
    <n v="17510"/>
    <n v="0"/>
    <n v="0"/>
    <n v="66"/>
    <n v="90"/>
    <n v="1099"/>
    <d v="2013-07-08T00:00:00"/>
  </r>
  <r>
    <n v="64484"/>
    <s v="ISO/NP TS 10303-1750                              "/>
    <n v="1099"/>
    <d v="2013-07-08T00:00:00"/>
    <x v="1"/>
    <n v="100"/>
    <n v="184"/>
    <n v="4"/>
    <s v="ISO/TC 184/SC 4"/>
    <n v="100"/>
    <n v="10303"/>
    <n v="17500"/>
    <n v="0"/>
    <n v="0"/>
    <n v="66"/>
    <n v="90"/>
    <n v="1099"/>
    <d v="2013-07-08T00:00:00"/>
  </r>
  <r>
    <n v="64483"/>
    <s v="ISO/NP TS 10303-1749                              "/>
    <n v="1099"/>
    <d v="2013-07-08T00:00:00"/>
    <x v="1"/>
    <n v="100"/>
    <n v="184"/>
    <n v="4"/>
    <s v="ISO/TC 184/SC 4"/>
    <n v="100"/>
    <n v="10303"/>
    <n v="17490"/>
    <n v="0"/>
    <n v="0"/>
    <n v="66"/>
    <n v="90"/>
    <n v="1099"/>
    <d v="2013-07-08T00:00:00"/>
  </r>
  <r>
    <n v="64482"/>
    <s v="ISO/NP TS 10303-1748                              "/>
    <n v="1099"/>
    <d v="2013-07-08T00:00:00"/>
    <x v="1"/>
    <n v="100"/>
    <n v="184"/>
    <n v="4"/>
    <s v="ISO/TC 184/SC 4"/>
    <n v="100"/>
    <n v="10303"/>
    <n v="17480"/>
    <n v="0"/>
    <n v="0"/>
    <n v="66"/>
    <n v="90"/>
    <n v="1099"/>
    <d v="2013-07-08T00:00:00"/>
  </r>
  <r>
    <n v="64481"/>
    <s v="ISO/NP TS 10303-1744                              "/>
    <n v="1099"/>
    <d v="2013-07-08T00:00:00"/>
    <x v="1"/>
    <n v="100"/>
    <n v="184"/>
    <n v="4"/>
    <s v="ISO/TC 184/SC 4"/>
    <n v="100"/>
    <n v="10303"/>
    <n v="17440"/>
    <n v="0"/>
    <n v="0"/>
    <n v="66"/>
    <n v="90"/>
    <n v="1099"/>
    <d v="2013-07-08T00:00:00"/>
  </r>
  <r>
    <n v="64480"/>
    <s v="ISO/NP TS 10303-1742                              "/>
    <n v="1099"/>
    <d v="2013-07-08T00:00:00"/>
    <x v="1"/>
    <n v="100"/>
    <n v="184"/>
    <n v="4"/>
    <s v="ISO/TC 184/SC 4"/>
    <n v="100"/>
    <n v="10303"/>
    <n v="17420"/>
    <n v="0"/>
    <n v="0"/>
    <n v="66"/>
    <n v="90"/>
    <n v="1099"/>
    <d v="2013-07-08T00:00:00"/>
  </r>
  <r>
    <n v="64479"/>
    <s v="ISO/NP TS 10303-1741                              "/>
    <n v="1099"/>
    <d v="2013-07-08T00:00:00"/>
    <x v="1"/>
    <n v="100"/>
    <n v="184"/>
    <n v="4"/>
    <s v="ISO/TC 184/SC 4"/>
    <n v="100"/>
    <n v="10303"/>
    <n v="17410"/>
    <n v="0"/>
    <n v="0"/>
    <n v="66"/>
    <n v="90"/>
    <n v="1099"/>
    <d v="2013-07-08T00:00:00"/>
  </r>
  <r>
    <n v="64352"/>
    <s v="ISO/NP TS 10303-1231                              "/>
    <n v="1099"/>
    <d v="2013-07-03T00:00:00"/>
    <x v="1"/>
    <n v="100"/>
    <n v="184"/>
    <n v="4"/>
    <s v="ISO/TC 184/SC 4"/>
    <n v="100"/>
    <n v="10303"/>
    <n v="12310"/>
    <n v="0"/>
    <n v="0"/>
    <n v="66"/>
    <n v="90"/>
    <n v="1099"/>
    <d v="2013-07-03T00:00:00"/>
  </r>
  <r>
    <n v="64478"/>
    <s v="ISO/NP TS 10303-1737                              "/>
    <n v="1099"/>
    <d v="2013-07-08T00:00:00"/>
    <x v="1"/>
    <n v="100"/>
    <n v="184"/>
    <n v="4"/>
    <s v="ISO/TC 184/SC 4"/>
    <n v="100"/>
    <n v="10303"/>
    <n v="17370"/>
    <n v="0"/>
    <n v="0"/>
    <n v="66"/>
    <n v="90"/>
    <n v="1099"/>
    <d v="2013-07-08T00:00:00"/>
  </r>
  <r>
    <n v="64489"/>
    <s v="ISO/NP TS 10303-1760                              "/>
    <n v="1099"/>
    <d v="2013-07-08T00:00:00"/>
    <x v="1"/>
    <n v="100"/>
    <n v="184"/>
    <n v="4"/>
    <s v="ISO/TC 184/SC 4"/>
    <n v="100"/>
    <n v="10303"/>
    <n v="17600"/>
    <n v="0"/>
    <n v="0"/>
    <n v="66"/>
    <n v="90"/>
    <n v="1099"/>
    <d v="2013-07-08T00:00:00"/>
  </r>
  <r>
    <n v="64475"/>
    <s v="ISO/NP TS 10303-1734                              "/>
    <n v="1099"/>
    <d v="2013-07-08T00:00:00"/>
    <x v="1"/>
    <n v="100"/>
    <n v="184"/>
    <n v="4"/>
    <s v="ISO/TC 184/SC 4"/>
    <n v="100"/>
    <n v="10303"/>
    <n v="17340"/>
    <n v="0"/>
    <n v="0"/>
    <n v="66"/>
    <n v="90"/>
    <n v="1099"/>
    <d v="2013-07-08T00:00:00"/>
  </r>
  <r>
    <n v="64477"/>
    <s v="ISO/NP TS 10303-1736                              "/>
    <n v="1099"/>
    <d v="2013-07-08T00:00:00"/>
    <x v="1"/>
    <n v="100"/>
    <n v="184"/>
    <n v="4"/>
    <s v="ISO/TC 184/SC 4"/>
    <n v="100"/>
    <n v="10303"/>
    <n v="17360"/>
    <n v="0"/>
    <n v="0"/>
    <n v="66"/>
    <n v="90"/>
    <n v="1099"/>
    <d v="2013-07-08T00:00:00"/>
  </r>
  <r>
    <n v="64476"/>
    <s v="ISO/NP TS 10303-1735                              "/>
    <n v="1099"/>
    <d v="2013-07-08T00:00:00"/>
    <x v="1"/>
    <n v="100"/>
    <n v="184"/>
    <n v="4"/>
    <s v="ISO/TC 184/SC 4"/>
    <n v="100"/>
    <n v="10303"/>
    <n v="17350"/>
    <n v="0"/>
    <n v="0"/>
    <n v="66"/>
    <n v="90"/>
    <n v="1099"/>
    <d v="2013-07-08T00:00:00"/>
  </r>
  <r>
    <n v="64474"/>
    <s v="ISO/NP TS 10303-1733                              "/>
    <n v="1099"/>
    <d v="2013-07-08T00:00:00"/>
    <x v="1"/>
    <n v="100"/>
    <n v="184"/>
    <n v="4"/>
    <s v="ISO/TC 184/SC 4"/>
    <n v="100"/>
    <n v="10303"/>
    <n v="17330"/>
    <n v="0"/>
    <n v="0"/>
    <n v="66"/>
    <n v="90"/>
    <n v="1099"/>
    <d v="2013-07-08T00:00:00"/>
  </r>
  <r>
    <n v="64473"/>
    <s v="ISO/NP TS 10303-1732                              "/>
    <n v="1099"/>
    <d v="2013-07-08T00:00:00"/>
    <x v="1"/>
    <n v="100"/>
    <n v="184"/>
    <n v="4"/>
    <s v="ISO/TC 184/SC 4"/>
    <n v="100"/>
    <n v="10303"/>
    <n v="17320"/>
    <n v="0"/>
    <n v="0"/>
    <n v="66"/>
    <n v="90"/>
    <n v="1099"/>
    <d v="2013-07-08T00:00:00"/>
  </r>
  <r>
    <n v="64472"/>
    <s v="ISO/NP TS 10303-1731                              "/>
    <n v="1099"/>
    <d v="2013-07-08T00:00:00"/>
    <x v="1"/>
    <n v="100"/>
    <n v="184"/>
    <n v="4"/>
    <s v="ISO/TC 184/SC 4"/>
    <n v="100"/>
    <n v="10303"/>
    <n v="17310"/>
    <n v="0"/>
    <n v="0"/>
    <n v="66"/>
    <n v="90"/>
    <n v="1099"/>
    <d v="2013-07-08T00:00:00"/>
  </r>
  <r>
    <n v="64471"/>
    <s v="ISO/NP TS 10303-1730                              "/>
    <n v="1099"/>
    <d v="2013-07-08T00:00:00"/>
    <x v="1"/>
    <n v="100"/>
    <n v="184"/>
    <n v="4"/>
    <s v="ISO/TC 184/SC 4"/>
    <n v="100"/>
    <n v="10303"/>
    <n v="17300"/>
    <n v="0"/>
    <n v="0"/>
    <n v="66"/>
    <n v="90"/>
    <n v="1099"/>
    <d v="2013-07-08T00:00:00"/>
  </r>
  <r>
    <n v="64470"/>
    <s v="ISO/NP TS 10303-1729                              "/>
    <n v="1099"/>
    <d v="2013-07-08T00:00:00"/>
    <x v="1"/>
    <n v="100"/>
    <n v="184"/>
    <n v="4"/>
    <s v="ISO/TC 184/SC 4"/>
    <n v="100"/>
    <n v="10303"/>
    <n v="17290"/>
    <n v="0"/>
    <n v="0"/>
    <n v="66"/>
    <n v="90"/>
    <n v="1099"/>
    <d v="2013-07-08T00:00:00"/>
  </r>
  <r>
    <n v="64469"/>
    <s v="ISO/NP TS 10303-1728                              "/>
    <n v="1099"/>
    <d v="2013-07-08T00:00:00"/>
    <x v="1"/>
    <n v="100"/>
    <n v="184"/>
    <n v="4"/>
    <s v="ISO/TC 184/SC 4"/>
    <n v="100"/>
    <n v="10303"/>
    <n v="17280"/>
    <n v="0"/>
    <n v="0"/>
    <n v="66"/>
    <n v="90"/>
    <n v="1099"/>
    <d v="2013-07-08T00:00:00"/>
  </r>
  <r>
    <n v="64468"/>
    <s v="ISO/NP TS 10303-1727                              "/>
    <n v="1099"/>
    <d v="2013-07-08T00:00:00"/>
    <x v="1"/>
    <n v="100"/>
    <n v="184"/>
    <n v="4"/>
    <s v="ISO/TC 184/SC 4"/>
    <n v="100"/>
    <n v="10303"/>
    <n v="17270"/>
    <n v="0"/>
    <n v="0"/>
    <n v="66"/>
    <n v="90"/>
    <n v="1099"/>
    <d v="2013-07-08T00:00:00"/>
  </r>
  <r>
    <n v="64564"/>
    <s v="ISO/NP TS 10303-1725                              "/>
    <n v="1099"/>
    <d v="2013-07-09T00:00:00"/>
    <x v="1"/>
    <n v="100"/>
    <n v="184"/>
    <n v="4"/>
    <s v="ISO/TC 184/SC 4"/>
    <n v="100"/>
    <n v="10303"/>
    <n v="17250"/>
    <n v="0"/>
    <n v="0"/>
    <n v="66"/>
    <n v="90"/>
    <n v="1099"/>
    <d v="2013-07-09T00:00:00"/>
  </r>
  <r>
    <n v="64467"/>
    <s v="ISO/NP TS 10303-1726                              "/>
    <n v="1099"/>
    <d v="2013-07-08T00:00:00"/>
    <x v="1"/>
    <n v="100"/>
    <n v="184"/>
    <n v="4"/>
    <s v="ISO/TC 184/SC 4"/>
    <n v="100"/>
    <n v="10303"/>
    <n v="17260"/>
    <n v="0"/>
    <n v="0"/>
    <n v="66"/>
    <n v="90"/>
    <n v="1099"/>
    <d v="2013-07-08T00:00:00"/>
  </r>
  <r>
    <n v="64466"/>
    <s v="ISO/NP TS 10303-1724                              "/>
    <n v="1099"/>
    <d v="2013-07-08T00:00:00"/>
    <x v="1"/>
    <n v="100"/>
    <n v="184"/>
    <n v="4"/>
    <s v="ISO/TC 184/SC 4"/>
    <n v="100"/>
    <n v="10303"/>
    <n v="17240"/>
    <n v="0"/>
    <n v="0"/>
    <n v="66"/>
    <n v="90"/>
    <n v="1099"/>
    <d v="2013-07-08T00:00:00"/>
  </r>
  <r>
    <n v="64465"/>
    <s v="ISO/NP TS 10303-1723                              "/>
    <n v="1099"/>
    <d v="2013-07-08T00:00:00"/>
    <x v="1"/>
    <n v="100"/>
    <n v="184"/>
    <n v="4"/>
    <s v="ISO/TC 184/SC 4"/>
    <n v="100"/>
    <n v="10303"/>
    <n v="17230"/>
    <n v="0"/>
    <n v="0"/>
    <n v="66"/>
    <n v="90"/>
    <n v="1099"/>
    <d v="2013-07-08T00:00:00"/>
  </r>
  <r>
    <n v="64464"/>
    <s v="ISO/NP TS 10303-1722                              "/>
    <n v="1099"/>
    <d v="2013-07-08T00:00:00"/>
    <x v="1"/>
    <n v="100"/>
    <n v="184"/>
    <n v="4"/>
    <s v="ISO/TC 184/SC 4"/>
    <n v="100"/>
    <n v="10303"/>
    <n v="17220"/>
    <n v="0"/>
    <n v="0"/>
    <n v="66"/>
    <n v="90"/>
    <n v="1099"/>
    <d v="2013-07-08T00:00:00"/>
  </r>
  <r>
    <n v="64488"/>
    <s v="ISO/NP TS 10303-1755                              "/>
    <n v="1099"/>
    <d v="2013-07-08T00:00:00"/>
    <x v="1"/>
    <n v="100"/>
    <n v="184"/>
    <n v="4"/>
    <s v="ISO/TC 184/SC 4"/>
    <n v="100"/>
    <n v="10303"/>
    <n v="17550"/>
    <n v="0"/>
    <n v="0"/>
    <n v="66"/>
    <n v="90"/>
    <n v="1099"/>
    <d v="2013-07-08T00:00:00"/>
  </r>
  <r>
    <n v="64463"/>
    <s v="ISO/NP TS 10303-1721                              "/>
    <n v="1099"/>
    <d v="2013-07-08T00:00:00"/>
    <x v="1"/>
    <n v="100"/>
    <n v="184"/>
    <n v="4"/>
    <s v="ISO/TC 184/SC 4"/>
    <n v="100"/>
    <n v="10303"/>
    <n v="17210"/>
    <n v="0"/>
    <n v="0"/>
    <n v="66"/>
    <n v="90"/>
    <n v="1099"/>
    <d v="2013-07-08T00:00:00"/>
  </r>
  <r>
    <n v="64462"/>
    <s v="ISO/NP TS 10303-1720                              "/>
    <n v="1099"/>
    <d v="2013-07-08T00:00:00"/>
    <x v="1"/>
    <n v="100"/>
    <n v="184"/>
    <n v="4"/>
    <s v="ISO/TC 184/SC 4"/>
    <n v="100"/>
    <n v="10303"/>
    <n v="17200"/>
    <n v="0"/>
    <n v="0"/>
    <n v="66"/>
    <n v="90"/>
    <n v="1099"/>
    <d v="2013-07-08T00:00:00"/>
  </r>
  <r>
    <n v="64461"/>
    <s v="ISO/NP TS 10303-1718                              "/>
    <n v="1099"/>
    <d v="2013-07-08T00:00:00"/>
    <x v="1"/>
    <n v="100"/>
    <n v="184"/>
    <n v="4"/>
    <s v="ISO/TC 184/SC 4"/>
    <n v="100"/>
    <n v="10303"/>
    <n v="17180"/>
    <n v="0"/>
    <n v="0"/>
    <n v="66"/>
    <n v="90"/>
    <n v="1099"/>
    <d v="2013-07-08T00:00:00"/>
  </r>
  <r>
    <n v="64460"/>
    <s v="ISO/NP TS 10303-1717                              "/>
    <n v="1099"/>
    <d v="2013-07-08T00:00:00"/>
    <x v="1"/>
    <n v="100"/>
    <n v="184"/>
    <n v="4"/>
    <s v="ISO/TC 184/SC 4"/>
    <n v="100"/>
    <n v="10303"/>
    <n v="17170"/>
    <n v="0"/>
    <n v="0"/>
    <n v="66"/>
    <n v="90"/>
    <n v="1099"/>
    <d v="2013-07-08T00:00:00"/>
  </r>
  <r>
    <n v="64459"/>
    <s v="ISO/NP TS 10303-1716                              "/>
    <n v="1099"/>
    <d v="2013-07-08T00:00:00"/>
    <x v="1"/>
    <n v="100"/>
    <n v="184"/>
    <n v="4"/>
    <s v="ISO/TC 184/SC 4"/>
    <n v="100"/>
    <n v="10303"/>
    <n v="17160"/>
    <n v="0"/>
    <n v="0"/>
    <n v="66"/>
    <n v="90"/>
    <n v="1099"/>
    <d v="2013-07-08T00:00:00"/>
  </r>
  <r>
    <n v="64458"/>
    <s v="ISO/NP TS 10303-1712                              "/>
    <n v="1099"/>
    <d v="2013-07-08T00:00:00"/>
    <x v="1"/>
    <n v="100"/>
    <n v="184"/>
    <n v="4"/>
    <s v="ISO/TC 184/SC 4"/>
    <n v="100"/>
    <n v="10303"/>
    <n v="17120"/>
    <n v="0"/>
    <n v="0"/>
    <n v="66"/>
    <n v="90"/>
    <n v="1099"/>
    <d v="2013-07-08T00:00:00"/>
  </r>
  <r>
    <n v="64457"/>
    <s v="ISO/NP TS 10303-1711                              "/>
    <n v="1099"/>
    <d v="2013-07-08T00:00:00"/>
    <x v="1"/>
    <n v="100"/>
    <n v="184"/>
    <n v="4"/>
    <s v="ISO/TC 184/SC 4"/>
    <n v="100"/>
    <n v="10303"/>
    <n v="17110"/>
    <n v="0"/>
    <n v="0"/>
    <n v="66"/>
    <n v="90"/>
    <n v="1099"/>
    <d v="2013-07-08T00:00:00"/>
  </r>
  <r>
    <n v="64456"/>
    <s v="ISO/NP TS 10303-1709                              "/>
    <n v="1099"/>
    <d v="2013-07-08T00:00:00"/>
    <x v="1"/>
    <n v="100"/>
    <n v="184"/>
    <n v="4"/>
    <s v="ISO/TC 184/SC 4"/>
    <n v="100"/>
    <n v="10303"/>
    <n v="17090"/>
    <n v="0"/>
    <n v="0"/>
    <n v="66"/>
    <n v="90"/>
    <n v="1099"/>
    <d v="2013-07-08T00:00:00"/>
  </r>
  <r>
    <n v="64447"/>
    <s v="ISO/NP TS 10303-1707                              "/>
    <n v="1099"/>
    <d v="2013-07-04T00:00:00"/>
    <x v="1"/>
    <n v="100"/>
    <n v="184"/>
    <n v="4"/>
    <s v="ISO/TC 184/SC 4"/>
    <n v="100"/>
    <n v="10303"/>
    <n v="17070"/>
    <n v="0"/>
    <n v="0"/>
    <n v="66"/>
    <n v="90"/>
    <n v="1099"/>
    <d v="2013-07-04T00:00:00"/>
  </r>
  <r>
    <n v="64446"/>
    <s v="ISO/NP TS 10303-1706                              "/>
    <n v="1099"/>
    <d v="2013-07-04T00:00:00"/>
    <x v="1"/>
    <n v="100"/>
    <n v="184"/>
    <n v="4"/>
    <s v="ISO/TC 184/SC 4"/>
    <n v="100"/>
    <n v="10303"/>
    <n v="17060"/>
    <n v="0"/>
    <n v="0"/>
    <n v="66"/>
    <n v="90"/>
    <n v="1099"/>
    <d v="2013-07-04T00:00:00"/>
  </r>
  <r>
    <n v="64445"/>
    <s v="ISO/NP TS 10303-1705                              "/>
    <n v="1099"/>
    <d v="2013-07-04T00:00:00"/>
    <x v="1"/>
    <n v="100"/>
    <n v="184"/>
    <n v="4"/>
    <s v="ISO/TC 184/SC 4"/>
    <n v="100"/>
    <n v="10303"/>
    <n v="17050"/>
    <n v="0"/>
    <n v="0"/>
    <n v="66"/>
    <n v="90"/>
    <n v="1099"/>
    <d v="2013-07-04T00:00:00"/>
  </r>
  <r>
    <n v="64444"/>
    <s v="ISO/NP TS 10303-1704                              "/>
    <n v="1099"/>
    <d v="2013-07-04T00:00:00"/>
    <x v="1"/>
    <n v="100"/>
    <n v="184"/>
    <n v="4"/>
    <s v="ISO/TC 184/SC 4"/>
    <n v="100"/>
    <n v="10303"/>
    <n v="17040"/>
    <n v="0"/>
    <n v="0"/>
    <n v="66"/>
    <n v="90"/>
    <n v="1099"/>
    <d v="2013-07-04T00:00:00"/>
  </r>
  <r>
    <n v="64443"/>
    <s v="ISO/NP TS 10303-1703                              "/>
    <n v="1099"/>
    <d v="2013-07-04T00:00:00"/>
    <x v="1"/>
    <n v="100"/>
    <n v="184"/>
    <n v="4"/>
    <s v="ISO/TC 184/SC 4"/>
    <n v="100"/>
    <n v="10303"/>
    <n v="17030"/>
    <n v="0"/>
    <n v="0"/>
    <n v="66"/>
    <n v="90"/>
    <n v="1099"/>
    <d v="2013-07-04T00:00:00"/>
  </r>
  <r>
    <n v="64442"/>
    <s v="ISO/NP TS 10303-1702                              "/>
    <n v="1099"/>
    <d v="2013-07-04T00:00:00"/>
    <x v="1"/>
    <n v="100"/>
    <n v="184"/>
    <n v="4"/>
    <s v="ISO/TC 184/SC 4"/>
    <n v="100"/>
    <n v="10303"/>
    <n v="17020"/>
    <n v="0"/>
    <n v="0"/>
    <n v="66"/>
    <n v="90"/>
    <n v="1099"/>
    <d v="2013-07-04T00:00:00"/>
  </r>
  <r>
    <n v="64441"/>
    <s v="ISO/NP TS 10303-1701                              "/>
    <n v="1099"/>
    <d v="2013-07-04T00:00:00"/>
    <x v="1"/>
    <n v="100"/>
    <n v="184"/>
    <n v="4"/>
    <s v="ISO/TC 184/SC 4"/>
    <n v="100"/>
    <n v="10303"/>
    <n v="17010"/>
    <n v="0"/>
    <n v="0"/>
    <n v="66"/>
    <n v="90"/>
    <n v="1099"/>
    <d v="2013-07-04T00:00:00"/>
  </r>
  <r>
    <n v="64440"/>
    <s v="ISO/NP TS 10303-1700                              "/>
    <n v="1099"/>
    <d v="2013-07-04T00:00:00"/>
    <x v="1"/>
    <n v="100"/>
    <n v="184"/>
    <n v="4"/>
    <s v="ISO/TC 184/SC 4"/>
    <n v="100"/>
    <n v="10303"/>
    <n v="17000"/>
    <n v="0"/>
    <n v="0"/>
    <n v="66"/>
    <n v="90"/>
    <n v="1099"/>
    <d v="2013-07-04T00:00:00"/>
  </r>
  <r>
    <n v="64439"/>
    <s v="ISO/NP TS 10303-1698                              "/>
    <n v="1099"/>
    <d v="2013-07-04T00:00:00"/>
    <x v="1"/>
    <n v="100"/>
    <n v="184"/>
    <n v="4"/>
    <s v="ISO/TC 184/SC 4"/>
    <n v="100"/>
    <n v="10303"/>
    <n v="16980"/>
    <n v="0"/>
    <n v="0"/>
    <n v="66"/>
    <n v="90"/>
    <n v="1099"/>
    <d v="2013-07-04T00:00:00"/>
  </r>
  <r>
    <n v="64438"/>
    <s v="ISO/NP TS 10303-1696                              "/>
    <n v="1099"/>
    <d v="2013-07-04T00:00:00"/>
    <x v="1"/>
    <n v="100"/>
    <n v="184"/>
    <n v="4"/>
    <s v="ISO/TC 184/SC 4"/>
    <n v="100"/>
    <n v="10303"/>
    <n v="16960"/>
    <n v="0"/>
    <n v="0"/>
    <n v="66"/>
    <n v="90"/>
    <n v="1099"/>
    <d v="2013-07-04T00:00:00"/>
  </r>
  <r>
    <n v="64437"/>
    <s v="ISO/NP TS 10303-1693                              "/>
    <n v="1099"/>
    <d v="2013-07-04T00:00:00"/>
    <x v="1"/>
    <n v="100"/>
    <n v="184"/>
    <n v="4"/>
    <s v="ISO/TC 184/SC 4"/>
    <n v="100"/>
    <n v="10303"/>
    <n v="16930"/>
    <n v="0"/>
    <n v="0"/>
    <n v="66"/>
    <n v="90"/>
    <n v="1099"/>
    <d v="2013-07-04T00:00:00"/>
  </r>
  <r>
    <n v="64436"/>
    <s v="ISO/NP TS 10303-1692                              "/>
    <n v="1099"/>
    <d v="2013-07-04T00:00:00"/>
    <x v="1"/>
    <n v="100"/>
    <n v="184"/>
    <n v="4"/>
    <s v="ISO/TC 184/SC 4"/>
    <n v="100"/>
    <n v="10303"/>
    <n v="16920"/>
    <n v="0"/>
    <n v="0"/>
    <n v="66"/>
    <n v="90"/>
    <n v="1099"/>
    <d v="2013-07-04T00:00:00"/>
  </r>
  <r>
    <n v="64435"/>
    <s v="ISO/NP TS 10303-1691                              "/>
    <n v="1099"/>
    <d v="2013-07-04T00:00:00"/>
    <x v="1"/>
    <n v="100"/>
    <n v="184"/>
    <n v="4"/>
    <s v="ISO/TC 184/SC 4"/>
    <n v="100"/>
    <n v="10303"/>
    <n v="16910"/>
    <n v="0"/>
    <n v="0"/>
    <n v="66"/>
    <n v="90"/>
    <n v="1099"/>
    <d v="2013-07-04T00:00:00"/>
  </r>
  <r>
    <n v="64433"/>
    <s v="ISO/NP TS 10303-1689                              "/>
    <n v="1099"/>
    <d v="2013-07-04T00:00:00"/>
    <x v="1"/>
    <n v="100"/>
    <n v="184"/>
    <n v="4"/>
    <s v="ISO/TC 184/SC 4"/>
    <n v="100"/>
    <n v="10303"/>
    <n v="16890"/>
    <n v="0"/>
    <n v="0"/>
    <n v="66"/>
    <n v="90"/>
    <n v="1099"/>
    <d v="2013-07-04T00:00:00"/>
  </r>
  <r>
    <n v="64432"/>
    <s v="ISO/NP TS 10303-1687                              "/>
    <n v="1099"/>
    <d v="2013-07-04T00:00:00"/>
    <x v="1"/>
    <n v="100"/>
    <n v="184"/>
    <n v="4"/>
    <s v="ISO/TC 184/SC 4"/>
    <n v="100"/>
    <n v="10303"/>
    <n v="16870"/>
    <n v="0"/>
    <n v="0"/>
    <n v="66"/>
    <n v="90"/>
    <n v="1099"/>
    <d v="2013-07-04T00:00:00"/>
  </r>
  <r>
    <n v="64431"/>
    <s v="ISO/NP TS 10303-1686                              "/>
    <n v="1099"/>
    <d v="2013-07-04T00:00:00"/>
    <x v="1"/>
    <n v="100"/>
    <n v="184"/>
    <n v="4"/>
    <s v="ISO/TC 184/SC 4"/>
    <n v="100"/>
    <n v="10303"/>
    <n v="16860"/>
    <n v="0"/>
    <n v="0"/>
    <n v="66"/>
    <n v="90"/>
    <n v="1099"/>
    <d v="2013-07-04T00:00:00"/>
  </r>
  <r>
    <n v="64430"/>
    <s v="ISO/NP TS 10303-1685                              "/>
    <n v="1099"/>
    <d v="2013-07-04T00:00:00"/>
    <x v="1"/>
    <n v="100"/>
    <n v="184"/>
    <n v="4"/>
    <s v="ISO/TC 184/SC 4"/>
    <n v="100"/>
    <n v="10303"/>
    <n v="16850"/>
    <n v="0"/>
    <n v="0"/>
    <n v="66"/>
    <n v="90"/>
    <n v="1099"/>
    <d v="2013-07-04T00:00:00"/>
  </r>
  <r>
    <n v="64429"/>
    <s v="ISO/NP TS 10303-1682                              "/>
    <n v="1099"/>
    <d v="2013-07-04T00:00:00"/>
    <x v="1"/>
    <n v="100"/>
    <n v="184"/>
    <n v="4"/>
    <s v="ISO/TC 184/SC 4"/>
    <n v="100"/>
    <n v="10303"/>
    <n v="16820"/>
    <n v="0"/>
    <n v="0"/>
    <n v="66"/>
    <n v="90"/>
    <n v="1099"/>
    <d v="2013-07-04T00:00:00"/>
  </r>
  <r>
    <n v="64428"/>
    <s v="ISO/NP TS 10303-1681                              "/>
    <n v="1099"/>
    <d v="2013-07-04T00:00:00"/>
    <x v="1"/>
    <n v="100"/>
    <n v="184"/>
    <n v="4"/>
    <s v="ISO/TC 184/SC 4"/>
    <n v="100"/>
    <n v="10303"/>
    <n v="16810"/>
    <n v="0"/>
    <n v="0"/>
    <n v="66"/>
    <n v="90"/>
    <n v="1099"/>
    <d v="2013-07-04T00:00:00"/>
  </r>
  <r>
    <n v="64427"/>
    <s v="ISO/NP TS 10303-1676                              "/>
    <n v="1099"/>
    <d v="2013-07-04T00:00:00"/>
    <x v="1"/>
    <n v="100"/>
    <n v="184"/>
    <n v="4"/>
    <s v="ISO/TC 184/SC 4"/>
    <n v="100"/>
    <n v="10303"/>
    <n v="16760"/>
    <n v="0"/>
    <n v="0"/>
    <n v="66"/>
    <n v="90"/>
    <n v="1099"/>
    <d v="2013-07-04T00:00:00"/>
  </r>
  <r>
    <n v="64426"/>
    <s v="ISO/NP TS 10303-1671                              "/>
    <n v="1099"/>
    <d v="2013-07-04T00:00:00"/>
    <x v="1"/>
    <n v="100"/>
    <n v="184"/>
    <n v="4"/>
    <s v="ISO/TC 184/SC 4"/>
    <n v="100"/>
    <n v="10303"/>
    <n v="16710"/>
    <n v="0"/>
    <n v="0"/>
    <n v="66"/>
    <n v="90"/>
    <n v="1099"/>
    <d v="2013-07-04T00:00:00"/>
  </r>
  <r>
    <n v="64425"/>
    <s v="ISO/NP TS 10303-1670                              "/>
    <n v="1099"/>
    <d v="2013-07-04T00:00:00"/>
    <x v="1"/>
    <n v="100"/>
    <n v="184"/>
    <n v="4"/>
    <s v="ISO/TC 184/SC 4"/>
    <n v="100"/>
    <n v="10303"/>
    <n v="16700"/>
    <n v="0"/>
    <n v="0"/>
    <n v="66"/>
    <n v="90"/>
    <n v="1099"/>
    <d v="2013-07-04T00:00:00"/>
  </r>
  <r>
    <n v="64424"/>
    <s v="ISO/NP TS 10303-1669                              "/>
    <n v="1099"/>
    <d v="2013-07-04T00:00:00"/>
    <x v="1"/>
    <n v="100"/>
    <n v="184"/>
    <n v="4"/>
    <s v="ISO/TC 184/SC 4"/>
    <n v="100"/>
    <n v="10303"/>
    <n v="16690"/>
    <n v="0"/>
    <n v="0"/>
    <n v="66"/>
    <n v="90"/>
    <n v="1099"/>
    <d v="2013-07-04T00:00:00"/>
  </r>
  <r>
    <n v="64423"/>
    <s v="ISO/NP TS 10303-1668                              "/>
    <n v="1099"/>
    <d v="2013-07-04T00:00:00"/>
    <x v="1"/>
    <n v="100"/>
    <n v="184"/>
    <n v="4"/>
    <s v="ISO/TC 184/SC 4"/>
    <n v="100"/>
    <n v="10303"/>
    <n v="16680"/>
    <n v="0"/>
    <n v="0"/>
    <n v="66"/>
    <n v="90"/>
    <n v="1099"/>
    <d v="2013-07-04T00:00:00"/>
  </r>
  <r>
    <n v="64422"/>
    <s v="ISO/NP TS 10303-1667                              "/>
    <n v="1099"/>
    <d v="2013-07-04T00:00:00"/>
    <x v="1"/>
    <n v="100"/>
    <n v="184"/>
    <n v="4"/>
    <s v="ISO/TC 184/SC 4"/>
    <n v="100"/>
    <n v="10303"/>
    <n v="16670"/>
    <n v="0"/>
    <n v="0"/>
    <n v="66"/>
    <n v="90"/>
    <n v="1099"/>
    <d v="2013-07-04T00:00:00"/>
  </r>
  <r>
    <n v="64421"/>
    <s v="ISO/NP TS 10303-1663                              "/>
    <n v="1099"/>
    <d v="2013-07-04T00:00:00"/>
    <x v="1"/>
    <n v="100"/>
    <n v="184"/>
    <n v="4"/>
    <s v="ISO/TC 184/SC 4"/>
    <n v="100"/>
    <n v="10303"/>
    <n v="16630"/>
    <n v="0"/>
    <n v="0"/>
    <n v="66"/>
    <n v="90"/>
    <n v="1099"/>
    <d v="2013-07-04T00:00:00"/>
  </r>
  <r>
    <n v="64420"/>
    <s v="ISO/NP TS 10303-1662                              "/>
    <n v="1099"/>
    <d v="2013-07-04T00:00:00"/>
    <x v="1"/>
    <n v="100"/>
    <n v="184"/>
    <n v="4"/>
    <s v="ISO/TC 184/SC 4"/>
    <n v="100"/>
    <n v="10303"/>
    <n v="16620"/>
    <n v="0"/>
    <n v="0"/>
    <n v="66"/>
    <n v="90"/>
    <n v="1099"/>
    <d v="2013-07-04T00:00:00"/>
  </r>
  <r>
    <n v="64418"/>
    <s v="ISO/NP TS 10303-1660                              "/>
    <n v="1099"/>
    <d v="2013-07-04T00:00:00"/>
    <x v="1"/>
    <n v="100"/>
    <n v="184"/>
    <n v="4"/>
    <s v="ISO/TC 184/SC 4"/>
    <n v="100"/>
    <n v="10303"/>
    <n v="16600"/>
    <n v="0"/>
    <n v="0"/>
    <n v="66"/>
    <n v="90"/>
    <n v="1099"/>
    <d v="2013-07-04T00:00:00"/>
  </r>
  <r>
    <n v="64415"/>
    <s v="ISO/NP TS 10303-1656                              "/>
    <n v="1099"/>
    <d v="2013-07-04T00:00:00"/>
    <x v="1"/>
    <n v="100"/>
    <n v="184"/>
    <n v="4"/>
    <s v="ISO/TC 184/SC 4"/>
    <n v="100"/>
    <n v="10303"/>
    <n v="16560"/>
    <n v="0"/>
    <n v="0"/>
    <n v="66"/>
    <n v="90"/>
    <n v="1099"/>
    <d v="2013-07-04T00:00:00"/>
  </r>
  <r>
    <n v="64417"/>
    <s v="ISO/NP TS 10303-1657                              "/>
    <n v="1099"/>
    <d v="2013-07-04T00:00:00"/>
    <x v="1"/>
    <n v="100"/>
    <n v="184"/>
    <n v="4"/>
    <s v="ISO/TC 184/SC 4"/>
    <n v="100"/>
    <n v="10303"/>
    <n v="16570"/>
    <n v="0"/>
    <n v="0"/>
    <n v="66"/>
    <n v="90"/>
    <n v="1099"/>
    <d v="2013-07-04T00:00:00"/>
  </r>
  <r>
    <n v="64414"/>
    <s v="ISO/NP TS 10303-1654                              "/>
    <n v="1099"/>
    <d v="2013-07-04T00:00:00"/>
    <x v="1"/>
    <n v="100"/>
    <n v="184"/>
    <n v="4"/>
    <s v="ISO/TC 184/SC 4"/>
    <n v="100"/>
    <n v="10303"/>
    <n v="16540"/>
    <n v="0"/>
    <n v="0"/>
    <n v="66"/>
    <n v="90"/>
    <n v="1099"/>
    <d v="2013-07-04T00:00:00"/>
  </r>
  <r>
    <n v="64413"/>
    <s v="ISO/NP TS 10303-1653                              "/>
    <n v="1099"/>
    <d v="2013-07-04T00:00:00"/>
    <x v="1"/>
    <n v="100"/>
    <n v="184"/>
    <n v="4"/>
    <s v="ISO/TC 184/SC 4"/>
    <n v="100"/>
    <n v="10303"/>
    <n v="16530"/>
    <n v="0"/>
    <n v="0"/>
    <n v="66"/>
    <n v="90"/>
    <n v="1099"/>
    <d v="2013-07-04T00:00:00"/>
  </r>
  <r>
    <n v="64412"/>
    <s v="ISO/NP TS 10303-1651                              "/>
    <n v="1099"/>
    <d v="2013-07-04T00:00:00"/>
    <x v="1"/>
    <n v="100"/>
    <n v="184"/>
    <n v="4"/>
    <s v="ISO/TC 184/SC 4"/>
    <n v="100"/>
    <n v="10303"/>
    <n v="16510"/>
    <n v="0"/>
    <n v="0"/>
    <n v="66"/>
    <n v="90"/>
    <n v="1099"/>
    <d v="2013-07-04T00:00:00"/>
  </r>
  <r>
    <n v="64411"/>
    <s v="ISO/NP TS 10303-1650                              "/>
    <n v="1099"/>
    <d v="2013-07-04T00:00:00"/>
    <x v="1"/>
    <n v="100"/>
    <n v="184"/>
    <n v="4"/>
    <s v="ISO/TC 184/SC 4"/>
    <n v="100"/>
    <n v="10303"/>
    <n v="16500"/>
    <n v="0"/>
    <n v="0"/>
    <n v="66"/>
    <n v="90"/>
    <n v="1099"/>
    <d v="2013-07-04T00:00:00"/>
  </r>
  <r>
    <n v="64410"/>
    <s v="ISO/NP TS 10303-1649                              "/>
    <n v="1099"/>
    <d v="2013-07-04T00:00:00"/>
    <x v="1"/>
    <n v="100"/>
    <n v="184"/>
    <n v="4"/>
    <s v="ISO/TC 184/SC 4"/>
    <n v="100"/>
    <n v="10303"/>
    <n v="16490"/>
    <n v="0"/>
    <n v="0"/>
    <n v="66"/>
    <n v="90"/>
    <n v="1099"/>
    <d v="2013-07-04T00:00:00"/>
  </r>
  <r>
    <n v="64407"/>
    <s v="ISO/NP TS 10303-1646                              "/>
    <n v="1099"/>
    <d v="2013-07-04T00:00:00"/>
    <x v="1"/>
    <n v="100"/>
    <n v="184"/>
    <n v="4"/>
    <s v="ISO/TC 184/SC 4"/>
    <n v="100"/>
    <n v="10303"/>
    <n v="16460"/>
    <n v="0"/>
    <n v="0"/>
    <n v="66"/>
    <n v="90"/>
    <n v="1099"/>
    <d v="2013-07-04T00:00:00"/>
  </r>
  <r>
    <n v="64409"/>
    <s v="ISO/NP TS 10303-1648                              "/>
    <n v="1099"/>
    <d v="2013-07-04T00:00:00"/>
    <x v="1"/>
    <n v="100"/>
    <n v="184"/>
    <n v="4"/>
    <s v="ISO/TC 184/SC 4"/>
    <n v="100"/>
    <n v="10303"/>
    <n v="16480"/>
    <n v="0"/>
    <n v="0"/>
    <n v="66"/>
    <n v="90"/>
    <n v="1099"/>
    <d v="2013-07-04T00:00:00"/>
  </r>
  <r>
    <n v="64408"/>
    <s v="ISO/NP TS 10303-1647                              "/>
    <n v="1099"/>
    <d v="2013-07-04T00:00:00"/>
    <x v="1"/>
    <n v="100"/>
    <n v="184"/>
    <n v="4"/>
    <s v="ISO/TC 184/SC 4"/>
    <n v="100"/>
    <n v="10303"/>
    <n v="16470"/>
    <n v="0"/>
    <n v="0"/>
    <n v="66"/>
    <n v="90"/>
    <n v="1099"/>
    <d v="2013-07-04T00:00:00"/>
  </r>
  <r>
    <n v="64402"/>
    <s v="ISO/NP TS 10303-1641                              "/>
    <n v="1099"/>
    <d v="2013-07-04T00:00:00"/>
    <x v="1"/>
    <n v="100"/>
    <n v="184"/>
    <n v="4"/>
    <s v="ISO/TC 184/SC 4"/>
    <n v="100"/>
    <n v="10303"/>
    <n v="16410"/>
    <n v="0"/>
    <n v="0"/>
    <n v="66"/>
    <n v="90"/>
    <n v="1099"/>
    <d v="2013-07-04T00:00:00"/>
  </r>
  <r>
    <n v="64406"/>
    <s v="ISO/NP TS 10303-1645                              "/>
    <n v="1099"/>
    <d v="2013-07-04T00:00:00"/>
    <x v="1"/>
    <n v="100"/>
    <n v="184"/>
    <n v="4"/>
    <s v="ISO/TC 184/SC 4"/>
    <n v="100"/>
    <n v="10303"/>
    <n v="16450"/>
    <n v="0"/>
    <n v="0"/>
    <n v="66"/>
    <n v="90"/>
    <n v="1099"/>
    <d v="2013-07-04T00:00:00"/>
  </r>
  <r>
    <n v="64401"/>
    <s v="ISO/NP TS 10303-1640                              "/>
    <n v="1099"/>
    <d v="2013-07-04T00:00:00"/>
    <x v="1"/>
    <n v="100"/>
    <n v="184"/>
    <n v="4"/>
    <s v="ISO/TC 184/SC 4"/>
    <n v="100"/>
    <n v="10303"/>
    <n v="16400"/>
    <n v="0"/>
    <n v="0"/>
    <n v="66"/>
    <n v="90"/>
    <n v="1099"/>
    <d v="2013-07-04T00:00:00"/>
  </r>
  <r>
    <n v="64404"/>
    <s v="ISO/NP TS 10303-1643                              "/>
    <n v="1099"/>
    <d v="2013-07-04T00:00:00"/>
    <x v="1"/>
    <n v="100"/>
    <n v="184"/>
    <n v="4"/>
    <s v="ISO/TC 184/SC 4"/>
    <n v="100"/>
    <n v="10303"/>
    <n v="16430"/>
    <n v="0"/>
    <n v="0"/>
    <n v="66"/>
    <n v="90"/>
    <n v="1099"/>
    <d v="2013-07-04T00:00:00"/>
  </r>
  <r>
    <n v="64405"/>
    <s v="ISO/NP TS 10303-1644                              "/>
    <n v="1099"/>
    <d v="2013-07-04T00:00:00"/>
    <x v="1"/>
    <n v="100"/>
    <n v="184"/>
    <n v="4"/>
    <s v="ISO/TC 184/SC 4"/>
    <n v="100"/>
    <n v="10303"/>
    <n v="16440"/>
    <n v="0"/>
    <n v="0"/>
    <n v="66"/>
    <n v="90"/>
    <n v="1099"/>
    <d v="2013-07-04T00:00:00"/>
  </r>
  <r>
    <n v="64403"/>
    <s v="ISO/NP TS 10303-1642                              "/>
    <n v="1099"/>
    <d v="2013-07-04T00:00:00"/>
    <x v="1"/>
    <n v="100"/>
    <n v="184"/>
    <n v="4"/>
    <s v="ISO/TC 184/SC 4"/>
    <n v="100"/>
    <n v="10303"/>
    <n v="16420"/>
    <n v="0"/>
    <n v="0"/>
    <n v="66"/>
    <n v="90"/>
    <n v="1099"/>
    <d v="2013-07-04T00:00:00"/>
  </r>
  <r>
    <n v="64399"/>
    <s v="ISO/NP TS 10303-1637                              "/>
    <n v="1099"/>
    <d v="2013-07-04T00:00:00"/>
    <x v="1"/>
    <n v="100"/>
    <n v="184"/>
    <n v="4"/>
    <s v="ISO/TC 184/SC 4"/>
    <n v="100"/>
    <n v="10303"/>
    <n v="16370"/>
    <n v="0"/>
    <n v="0"/>
    <n v="66"/>
    <n v="90"/>
    <n v="1099"/>
    <d v="2013-07-04T00:00:00"/>
  </r>
  <r>
    <n v="64398"/>
    <s v="ISO/NP TS 10303-1636                              "/>
    <n v="1099"/>
    <d v="2013-07-04T00:00:00"/>
    <x v="1"/>
    <n v="100"/>
    <n v="184"/>
    <n v="4"/>
    <s v="ISO/TC 184/SC 4"/>
    <n v="100"/>
    <n v="10303"/>
    <n v="16360"/>
    <n v="0"/>
    <n v="0"/>
    <n v="66"/>
    <n v="90"/>
    <n v="1099"/>
    <d v="2013-07-04T00:00:00"/>
  </r>
  <r>
    <n v="64397"/>
    <s v="ISO/NP TS 10303-1634                              "/>
    <n v="1099"/>
    <d v="2013-07-04T00:00:00"/>
    <x v="1"/>
    <n v="100"/>
    <n v="184"/>
    <n v="4"/>
    <s v="ISO/TC 184/SC 4"/>
    <n v="100"/>
    <n v="10303"/>
    <n v="16340"/>
    <n v="0"/>
    <n v="0"/>
    <n v="66"/>
    <n v="90"/>
    <n v="1099"/>
    <d v="2013-07-04T00:00:00"/>
  </r>
  <r>
    <n v="64396"/>
    <s v="ISO/NP TS 10303-1628                              "/>
    <n v="1099"/>
    <d v="2013-07-04T00:00:00"/>
    <x v="1"/>
    <n v="100"/>
    <n v="184"/>
    <n v="4"/>
    <s v="ISO/TC 184/SC 4"/>
    <n v="100"/>
    <n v="10303"/>
    <n v="16280"/>
    <n v="0"/>
    <n v="0"/>
    <n v="66"/>
    <n v="90"/>
    <n v="1099"/>
    <d v="2013-07-04T00:00:00"/>
  </r>
  <r>
    <n v="64300"/>
    <s v="ISO/NP 10303-522                                  "/>
    <n v="1099"/>
    <d v="2013-07-02T00:00:00"/>
    <x v="1"/>
    <n v="100"/>
    <n v="184"/>
    <n v="4"/>
    <s v="ISO/TC 184/SC 4"/>
    <n v="100"/>
    <n v="10303"/>
    <n v="5220"/>
    <n v="0"/>
    <n v="0"/>
    <n v="10"/>
    <n v="90"/>
    <n v="1099"/>
    <d v="2013-07-02T00:00:00"/>
  </r>
  <r>
    <n v="64503"/>
    <s v="ISO/NP TS 10303-442                               "/>
    <n v="1099"/>
    <d v="2013-07-08T00:00:00"/>
    <x v="1"/>
    <n v="100"/>
    <n v="184"/>
    <n v="4"/>
    <s v="ISO/TC 184/SC 4"/>
    <n v="100"/>
    <n v="10303"/>
    <n v="4420"/>
    <n v="0"/>
    <n v="0"/>
    <n v="66"/>
    <n v="90"/>
    <n v="1099"/>
    <d v="2013-07-08T00:00:00"/>
  </r>
  <r>
    <n v="64296"/>
    <s v="ISO/NP TS 10303-410                               "/>
    <n v="1099"/>
    <d v="2013-07-02T00:00:00"/>
    <x v="1"/>
    <n v="100"/>
    <n v="184"/>
    <n v="4"/>
    <s v="ISO/TC 184/SC 4"/>
    <n v="100"/>
    <n v="10303"/>
    <n v="4100"/>
    <n v="0"/>
    <n v="0"/>
    <n v="66"/>
    <n v="90"/>
    <n v="1099"/>
    <d v="2013-07-02T00:00:00"/>
  </r>
  <r>
    <n v="64549"/>
    <s v="ISO/NP 10303-210                                  "/>
    <n v="1099"/>
    <d v="2013-07-08T00:00:00"/>
    <x v="1"/>
    <n v="100"/>
    <n v="184"/>
    <n v="4"/>
    <s v="ISO/TC 184/SC 4"/>
    <n v="100"/>
    <n v="10303"/>
    <n v="2100"/>
    <n v="0"/>
    <n v="0"/>
    <n v="10"/>
    <n v="90"/>
    <n v="1099"/>
    <d v="2013-07-08T00:00:00"/>
  </r>
  <r>
    <n v="64292"/>
    <s v="ISO/NP 10303-47                                   "/>
    <n v="1099"/>
    <d v="2013-07-02T00:00:00"/>
    <x v="1"/>
    <n v="100"/>
    <n v="184"/>
    <n v="4"/>
    <s v="ISO/TC 184/SC 4"/>
    <n v="100"/>
    <n v="10303"/>
    <n v="470"/>
    <n v="0"/>
    <n v="0"/>
    <n v="10"/>
    <n v="90"/>
    <n v="1099"/>
    <d v="2013-07-02T00:00:00"/>
  </r>
  <r>
    <n v="64291"/>
    <s v="ISO/NP 10303-46                                   "/>
    <n v="1099"/>
    <d v="2013-07-02T00:00:00"/>
    <x v="1"/>
    <n v="100"/>
    <n v="184"/>
    <n v="4"/>
    <s v="ISO/TC 184/SC 4"/>
    <n v="100"/>
    <n v="10303"/>
    <n v="460"/>
    <n v="0"/>
    <n v="0"/>
    <n v="10"/>
    <n v="90"/>
    <n v="1099"/>
    <d v="2013-07-02T00:00:00"/>
  </r>
  <r>
    <n v="64210"/>
    <s v="ISO/NP 10303-45                                   "/>
    <n v="1099"/>
    <d v="2013-06-19T00:00:00"/>
    <x v="1"/>
    <n v="100"/>
    <n v="184"/>
    <n v="4"/>
    <s v="ISO/TC 184/SC 4"/>
    <n v="100"/>
    <n v="10303"/>
    <n v="450"/>
    <n v="0"/>
    <n v="0"/>
    <n v="10"/>
    <n v="90"/>
    <n v="1099"/>
    <d v="2013-06-19T00:00:00"/>
  </r>
  <r>
    <n v="63505"/>
    <s v="ISO/AWI PAS 18828                                 "/>
    <n v="1099"/>
    <d v="2013-10-23T00:00:00"/>
    <x v="1"/>
    <n v="100"/>
    <n v="184"/>
    <n v="4"/>
    <s v="ISO/TC 184/SC 4"/>
    <n v="100"/>
    <n v="18828"/>
    <n v="0"/>
    <n v="0"/>
    <n v="0"/>
    <n v="61"/>
    <n v="90"/>
    <n v="2000"/>
    <d v="2013-10-23T00:00:00"/>
  </r>
  <r>
    <n v="64394"/>
    <s v="ISO/NP TS 10303-1603                              "/>
    <n v="1099"/>
    <d v="2013-07-04T00:00:00"/>
    <x v="1"/>
    <n v="100"/>
    <n v="184"/>
    <n v="4"/>
    <s v="ISO/TC 184/SC 4"/>
    <n v="100"/>
    <n v="10303"/>
    <n v="16030"/>
    <n v="0"/>
    <n v="0"/>
    <n v="66"/>
    <n v="90"/>
    <n v="1099"/>
    <d v="2013-07-04T00:00:00"/>
  </r>
  <r>
    <n v="64393"/>
    <s v="ISO/NP TS 10303-1601                              "/>
    <n v="1099"/>
    <d v="2013-07-04T00:00:00"/>
    <x v="1"/>
    <n v="100"/>
    <n v="184"/>
    <n v="4"/>
    <s v="ISO/TC 184/SC 4"/>
    <n v="100"/>
    <n v="10303"/>
    <n v="16010"/>
    <n v="0"/>
    <n v="0"/>
    <n v="66"/>
    <n v="90"/>
    <n v="1099"/>
    <d v="2013-07-04T00:00:00"/>
  </r>
  <r>
    <n v="64434"/>
    <s v="ISO/NP TS 10303-1690                              "/>
    <n v="1099"/>
    <d v="2013-07-04T00:00:00"/>
    <x v="1"/>
    <n v="100"/>
    <n v="184"/>
    <n v="4"/>
    <s v="ISO/TC 184/SC 4"/>
    <n v="100"/>
    <n v="10303"/>
    <n v="16900"/>
    <n v="0"/>
    <n v="0"/>
    <n v="66"/>
    <n v="90"/>
    <n v="1099"/>
    <d v="2013-07-04T00:00:00"/>
  </r>
  <r>
    <n v="64388"/>
    <s v="ISO/NP TS 10303-1362                              "/>
    <n v="1099"/>
    <d v="2013-07-04T00:00:00"/>
    <x v="1"/>
    <n v="100"/>
    <n v="184"/>
    <n v="4"/>
    <s v="ISO/TC 184/SC 4"/>
    <n v="100"/>
    <n v="10303"/>
    <n v="13620"/>
    <n v="0"/>
    <n v="0"/>
    <n v="66"/>
    <n v="90"/>
    <n v="1099"/>
    <d v="2013-07-04T00:00:00"/>
  </r>
  <r>
    <n v="64338"/>
    <s v="ISO/NP TS 10303-1114                              "/>
    <n v="1099"/>
    <d v="2013-07-03T00:00:00"/>
    <x v="1"/>
    <n v="100"/>
    <n v="184"/>
    <n v="4"/>
    <s v="ISO/TC 184/SC 4"/>
    <n v="100"/>
    <n v="10303"/>
    <n v="11140"/>
    <n v="0"/>
    <n v="0"/>
    <n v="66"/>
    <n v="90"/>
    <n v="1099"/>
    <d v="2013-07-03T00:00:00"/>
  </r>
  <r>
    <n v="64392"/>
    <s v="ISO/NP TS 10303-1509                              "/>
    <n v="1099"/>
    <d v="2013-07-04T00:00:00"/>
    <x v="1"/>
    <n v="100"/>
    <n v="184"/>
    <n v="4"/>
    <s v="ISO/TC 184/SC 4"/>
    <n v="100"/>
    <n v="10303"/>
    <n v="15090"/>
    <n v="0"/>
    <n v="0"/>
    <n v="66"/>
    <n v="90"/>
    <n v="1099"/>
    <d v="2013-07-04T00:00:00"/>
  </r>
  <r>
    <n v="64391"/>
    <s v="ISO/NP TS 10303-1507                              "/>
    <n v="1099"/>
    <d v="2013-07-04T00:00:00"/>
    <x v="1"/>
    <n v="100"/>
    <n v="184"/>
    <n v="4"/>
    <s v="ISO/TC 184/SC 4"/>
    <n v="100"/>
    <n v="10303"/>
    <n v="15070"/>
    <n v="0"/>
    <n v="0"/>
    <n v="66"/>
    <n v="90"/>
    <n v="1099"/>
    <d v="2013-07-04T00:00:00"/>
  </r>
  <r>
    <n v="64342"/>
    <s v="ISO/NP TS 10303-1126                              "/>
    <n v="1099"/>
    <d v="2013-07-03T00:00:00"/>
    <x v="1"/>
    <n v="100"/>
    <n v="184"/>
    <n v="4"/>
    <s v="ISO/TC 184/SC 4"/>
    <n v="100"/>
    <n v="10303"/>
    <n v="11260"/>
    <n v="0"/>
    <n v="0"/>
    <n v="66"/>
    <n v="90"/>
    <n v="1099"/>
    <d v="2013-07-03T00:00:00"/>
  </r>
  <r>
    <n v="64341"/>
    <s v="ISO/NP TS 10303-1122                              "/>
    <n v="1099"/>
    <d v="2013-07-03T00:00:00"/>
    <x v="1"/>
    <n v="100"/>
    <n v="184"/>
    <n v="4"/>
    <s v="ISO/TC 184/SC 4"/>
    <n v="100"/>
    <n v="10303"/>
    <n v="11220"/>
    <n v="0"/>
    <n v="0"/>
    <n v="66"/>
    <n v="90"/>
    <n v="1099"/>
    <d v="2013-07-03T00:00:00"/>
  </r>
  <r>
    <n v="64340"/>
    <s v="ISO/NP TS 10303-1121                              "/>
    <n v="1099"/>
    <d v="2013-07-03T00:00:00"/>
    <x v="1"/>
    <n v="100"/>
    <n v="184"/>
    <n v="4"/>
    <s v="ISO/TC 184/SC 4"/>
    <n v="100"/>
    <n v="10303"/>
    <n v="11210"/>
    <n v="0"/>
    <n v="0"/>
    <n v="66"/>
    <n v="90"/>
    <n v="1099"/>
    <d v="2013-07-03T00:00:00"/>
  </r>
  <r>
    <n v="64328"/>
    <s v="ISO/NP TS 10303-1068                              "/>
    <n v="1099"/>
    <d v="2013-07-03T00:00:00"/>
    <x v="1"/>
    <n v="100"/>
    <n v="184"/>
    <n v="4"/>
    <s v="ISO/TC 184/SC 4"/>
    <n v="100"/>
    <n v="10303"/>
    <n v="10680"/>
    <n v="0"/>
    <n v="0"/>
    <n v="66"/>
    <n v="90"/>
    <n v="1099"/>
    <d v="2013-07-03T00:00:00"/>
  </r>
  <r>
    <n v="64326"/>
    <s v="ISO/NP TS 10303-1061                              "/>
    <n v="1099"/>
    <d v="2013-07-03T00:00:00"/>
    <x v="1"/>
    <n v="100"/>
    <n v="184"/>
    <n v="4"/>
    <s v="ISO/TC 184/SC 4"/>
    <n v="100"/>
    <n v="10303"/>
    <n v="10610"/>
    <n v="0"/>
    <n v="0"/>
    <n v="66"/>
    <n v="90"/>
    <n v="1099"/>
    <d v="2013-07-03T00:00:00"/>
  </r>
  <r>
    <n v="64325"/>
    <s v="ISO/NP TS 10303-1059                              "/>
    <n v="1099"/>
    <d v="2013-07-03T00:00:00"/>
    <x v="1"/>
    <n v="100"/>
    <n v="184"/>
    <n v="4"/>
    <s v="ISO/TC 184/SC 4"/>
    <n v="100"/>
    <n v="10303"/>
    <n v="10590"/>
    <n v="0"/>
    <n v="0"/>
    <n v="66"/>
    <n v="90"/>
    <n v="1099"/>
    <d v="2013-07-03T00:00:00"/>
  </r>
  <r>
    <n v="64324"/>
    <s v="ISO/NP TS 10303-1057                              "/>
    <n v="1099"/>
    <d v="2013-07-03T00:00:00"/>
    <x v="1"/>
    <n v="100"/>
    <n v="184"/>
    <n v="4"/>
    <s v="ISO/TC 184/SC 4"/>
    <n v="100"/>
    <n v="10303"/>
    <n v="10570"/>
    <n v="0"/>
    <n v="0"/>
    <n v="66"/>
    <n v="90"/>
    <n v="1099"/>
    <d v="2013-07-03T00:00:00"/>
  </r>
  <r>
    <n v="64323"/>
    <s v="ISO/NP TS 10303-1054                              "/>
    <n v="1099"/>
    <d v="2013-07-03T00:00:00"/>
    <x v="1"/>
    <n v="100"/>
    <n v="184"/>
    <n v="4"/>
    <s v="ISO/TC 184/SC 4"/>
    <n v="100"/>
    <n v="10303"/>
    <n v="10540"/>
    <n v="0"/>
    <n v="0"/>
    <n v="66"/>
    <n v="90"/>
    <n v="1099"/>
    <d v="2013-07-03T00:00:00"/>
  </r>
  <r>
    <n v="64319"/>
    <s v="ISO/NP TS 10303-1049                              "/>
    <n v="1099"/>
    <d v="2013-07-03T00:00:00"/>
    <x v="1"/>
    <n v="100"/>
    <n v="184"/>
    <n v="4"/>
    <s v="ISO/TC 184/SC 4"/>
    <n v="100"/>
    <n v="10303"/>
    <n v="10490"/>
    <n v="0"/>
    <n v="0"/>
    <n v="66"/>
    <n v="90"/>
    <n v="1099"/>
    <d v="2013-07-03T00:00:00"/>
  </r>
  <r>
    <n v="64318"/>
    <s v="ISO/NP TS 10303-1047                              "/>
    <n v="1099"/>
    <d v="2013-07-03T00:00:00"/>
    <x v="1"/>
    <n v="100"/>
    <n v="184"/>
    <n v="4"/>
    <s v="ISO/TC 184/SC 4"/>
    <n v="100"/>
    <n v="10303"/>
    <n v="10470"/>
    <n v="0"/>
    <n v="0"/>
    <n v="66"/>
    <n v="90"/>
    <n v="1099"/>
    <d v="2013-07-03T00:00:00"/>
  </r>
  <r>
    <n v="64317"/>
    <s v="ISO/NP TS 10303-1043                              "/>
    <n v="1099"/>
    <d v="2013-07-02T00:00:00"/>
    <x v="1"/>
    <n v="100"/>
    <n v="184"/>
    <n v="4"/>
    <s v="ISO/TC 184/SC 4"/>
    <n v="100"/>
    <n v="10303"/>
    <n v="10430"/>
    <n v="0"/>
    <n v="0"/>
    <n v="66"/>
    <n v="90"/>
    <n v="1099"/>
    <d v="2013-07-02T00:00:00"/>
  </r>
  <r>
    <n v="64316"/>
    <s v="ISO/NP TS 10303-1042                              "/>
    <n v="1099"/>
    <d v="2013-07-02T00:00:00"/>
    <x v="1"/>
    <n v="100"/>
    <n v="184"/>
    <n v="4"/>
    <s v="ISO/TC 184/SC 4"/>
    <n v="100"/>
    <n v="10303"/>
    <n v="10420"/>
    <n v="0"/>
    <n v="0"/>
    <n v="66"/>
    <n v="90"/>
    <n v="1099"/>
    <d v="2013-07-02T00:00:00"/>
  </r>
  <r>
    <n v="64315"/>
    <s v="ISO/NP TS 10303-1041                              "/>
    <n v="1099"/>
    <d v="2013-07-02T00:00:00"/>
    <x v="1"/>
    <n v="100"/>
    <n v="184"/>
    <n v="4"/>
    <s v="ISO/TC 184/SC 4"/>
    <n v="100"/>
    <n v="10303"/>
    <n v="10410"/>
    <n v="0"/>
    <n v="0"/>
    <n v="66"/>
    <n v="90"/>
    <n v="1099"/>
    <d v="2013-07-02T00:00:00"/>
  </r>
  <r>
    <n v="64314"/>
    <s v="ISO/NP TS 10303-1034                              "/>
    <n v="1099"/>
    <d v="2013-07-02T00:00:00"/>
    <x v="1"/>
    <n v="100"/>
    <n v="184"/>
    <n v="4"/>
    <s v="ISO/TC 184/SC 4"/>
    <n v="100"/>
    <n v="10303"/>
    <n v="10340"/>
    <n v="0"/>
    <n v="0"/>
    <n v="66"/>
    <n v="90"/>
    <n v="1099"/>
    <d v="2013-07-02T00:00:00"/>
  </r>
  <r>
    <n v="64313"/>
    <s v="ISO/NP TS 10303-1033                              "/>
    <n v="1099"/>
    <d v="2013-07-02T00:00:00"/>
    <x v="1"/>
    <n v="100"/>
    <n v="184"/>
    <n v="4"/>
    <s v="ISO/TC 184/SC 4"/>
    <n v="100"/>
    <n v="10303"/>
    <n v="10330"/>
    <n v="0"/>
    <n v="0"/>
    <n v="66"/>
    <n v="90"/>
    <n v="1099"/>
    <d v="2013-07-02T00:00:00"/>
  </r>
  <r>
    <n v="64312"/>
    <s v="ISO/NP TS 10303-1032                              "/>
    <n v="1099"/>
    <d v="2013-07-02T00:00:00"/>
    <x v="1"/>
    <n v="100"/>
    <n v="184"/>
    <n v="4"/>
    <s v="ISO/TC 184/SC 4"/>
    <n v="100"/>
    <n v="10303"/>
    <n v="10320"/>
    <n v="0"/>
    <n v="0"/>
    <n v="66"/>
    <n v="90"/>
    <n v="1099"/>
    <d v="2013-07-02T00:00:00"/>
  </r>
  <r>
    <n v="64311"/>
    <s v="ISO/NP TS 10303-1030                              "/>
    <n v="1099"/>
    <d v="2013-07-02T00:00:00"/>
    <x v="1"/>
    <n v="100"/>
    <n v="184"/>
    <n v="4"/>
    <s v="ISO/TC 184/SC 4"/>
    <n v="100"/>
    <n v="10303"/>
    <n v="10300"/>
    <n v="0"/>
    <n v="0"/>
    <n v="66"/>
    <n v="90"/>
    <n v="1099"/>
    <d v="2013-07-02T00:00:00"/>
  </r>
  <r>
    <n v="64310"/>
    <s v="ISO/NP TS 10303-1027                              "/>
    <n v="1099"/>
    <d v="2013-07-02T00:00:00"/>
    <x v="1"/>
    <n v="100"/>
    <n v="184"/>
    <n v="4"/>
    <s v="ISO/TC 184/SC 4"/>
    <n v="100"/>
    <n v="10303"/>
    <n v="10270"/>
    <n v="0"/>
    <n v="0"/>
    <n v="66"/>
    <n v="90"/>
    <n v="1099"/>
    <d v="2013-07-02T00:00:00"/>
  </r>
  <r>
    <n v="64309"/>
    <s v="ISO/NP TS 10303-1026                              "/>
    <n v="1099"/>
    <d v="2013-07-02T00:00:00"/>
    <x v="1"/>
    <n v="100"/>
    <n v="184"/>
    <n v="4"/>
    <s v="ISO/TC 184/SC 4"/>
    <n v="100"/>
    <n v="10303"/>
    <n v="10260"/>
    <n v="0"/>
    <n v="0"/>
    <n v="66"/>
    <n v="90"/>
    <n v="1099"/>
    <d v="2013-07-02T00:00:00"/>
  </r>
  <r>
    <n v="64308"/>
    <s v="ISO/NP TS 10303-1023                              "/>
    <n v="1099"/>
    <d v="2013-07-02T00:00:00"/>
    <x v="1"/>
    <n v="100"/>
    <n v="184"/>
    <n v="4"/>
    <s v="ISO/TC 184/SC 4"/>
    <n v="100"/>
    <n v="10303"/>
    <n v="10230"/>
    <n v="0"/>
    <n v="0"/>
    <n v="66"/>
    <n v="90"/>
    <n v="1099"/>
    <d v="2013-07-02T00:00:00"/>
  </r>
  <r>
    <n v="64307"/>
    <s v="ISO/NP TS 10303-1022                              "/>
    <n v="1099"/>
    <d v="2013-07-02T00:00:00"/>
    <x v="1"/>
    <n v="100"/>
    <n v="184"/>
    <n v="4"/>
    <s v="ISO/TC 184/SC 4"/>
    <n v="100"/>
    <n v="10303"/>
    <n v="10220"/>
    <n v="0"/>
    <n v="0"/>
    <n v="66"/>
    <n v="90"/>
    <n v="1099"/>
    <d v="2013-07-02T00:00:00"/>
  </r>
  <r>
    <n v="64306"/>
    <s v="ISO/NP TS 10303-1010                              "/>
    <n v="1099"/>
    <d v="2013-07-02T00:00:00"/>
    <x v="1"/>
    <n v="100"/>
    <n v="184"/>
    <n v="4"/>
    <s v="ISO/TC 184/SC 4"/>
    <n v="100"/>
    <n v="10303"/>
    <n v="10100"/>
    <n v="0"/>
    <n v="0"/>
    <n v="66"/>
    <n v="90"/>
    <n v="1099"/>
    <d v="2013-07-02T00:00:00"/>
  </r>
  <r>
    <n v="64305"/>
    <s v="ISO/NP TS 10303-1008                              "/>
    <n v="1099"/>
    <d v="2013-07-02T00:00:00"/>
    <x v="1"/>
    <n v="100"/>
    <n v="184"/>
    <n v="4"/>
    <s v="ISO/TC 184/SC 4"/>
    <n v="100"/>
    <n v="10303"/>
    <n v="10080"/>
    <n v="0"/>
    <n v="0"/>
    <n v="66"/>
    <n v="90"/>
    <n v="1099"/>
    <d v="2013-07-02T00:00:00"/>
  </r>
  <r>
    <n v="64304"/>
    <s v="ISO/NP TS 10303-1005                              "/>
    <n v="1099"/>
    <d v="2013-07-02T00:00:00"/>
    <x v="1"/>
    <n v="100"/>
    <n v="184"/>
    <n v="4"/>
    <s v="ISO/TC 184/SC 4"/>
    <n v="100"/>
    <n v="10303"/>
    <n v="10050"/>
    <n v="0"/>
    <n v="0"/>
    <n v="66"/>
    <n v="90"/>
    <n v="1099"/>
    <d v="2013-07-02T00:00:00"/>
  </r>
  <r>
    <n v="64303"/>
    <s v="ISO/NP TS 10303-1003                              "/>
    <n v="1099"/>
    <d v="2013-07-02T00:00:00"/>
    <x v="1"/>
    <n v="100"/>
    <n v="184"/>
    <n v="4"/>
    <s v="ISO/TC 184/SC 4"/>
    <n v="100"/>
    <n v="10303"/>
    <n v="10030"/>
    <n v="0"/>
    <n v="0"/>
    <n v="66"/>
    <n v="90"/>
    <n v="1099"/>
    <d v="2013-07-02T00:00:00"/>
  </r>
  <r>
    <n v="64302"/>
    <s v="ISO/NP TS 10303-1002                              "/>
    <n v="1099"/>
    <d v="2013-07-02T00:00:00"/>
    <x v="1"/>
    <n v="100"/>
    <n v="184"/>
    <n v="4"/>
    <s v="ISO/TC 184/SC 4"/>
    <n v="100"/>
    <n v="10303"/>
    <n v="10020"/>
    <n v="0"/>
    <n v="0"/>
    <n v="66"/>
    <n v="90"/>
    <n v="1099"/>
    <d v="2013-07-02T00:00:00"/>
  </r>
  <r>
    <n v="63141"/>
    <s v="ISO/AWI 10303-21                                  "/>
    <n v="1099"/>
    <d v="2013-02-16T00:00:00"/>
    <x v="1"/>
    <n v="100"/>
    <n v="184"/>
    <n v="4"/>
    <s v="ISO/TC 184/SC 4/WG 11"/>
    <n v="100"/>
    <n v="10303"/>
    <n v="210"/>
    <n v="0"/>
    <n v="0"/>
    <n v="10"/>
    <n v="90"/>
    <n v="2000"/>
    <d v="2013-02-16T00:00:00"/>
  </r>
  <r>
    <n v="64299"/>
    <s v="ISO/NP 10303-518                                  "/>
    <n v="1099"/>
    <d v="2013-07-02T00:00:00"/>
    <x v="1"/>
    <n v="100"/>
    <n v="184"/>
    <n v="4"/>
    <s v="ISO/TC 184/SC 4/WG 12"/>
    <n v="100"/>
    <n v="10303"/>
    <n v="5180"/>
    <n v="0"/>
    <n v="0"/>
    <n v="10"/>
    <n v="90"/>
    <n v="1099"/>
    <d v="2013-07-02T00:00:00"/>
  </r>
  <r>
    <n v="64294"/>
    <s v="ISO/NP 10303-105                                  "/>
    <n v="1099"/>
    <d v="2013-07-02T00:00:00"/>
    <x v="1"/>
    <n v="100"/>
    <n v="184"/>
    <n v="4"/>
    <s v="ISO/TC 184/SC 4/WG 12"/>
    <n v="100"/>
    <n v="10303"/>
    <n v="1050"/>
    <n v="0"/>
    <n v="0"/>
    <n v="10"/>
    <n v="90"/>
    <n v="1099"/>
    <d v="2013-07-02T00:00:00"/>
  </r>
  <r>
    <n v="64209"/>
    <s v="ISO/NP 10303-44                                   "/>
    <n v="1099"/>
    <d v="2013-06-19T00:00:00"/>
    <x v="1"/>
    <n v="100"/>
    <n v="184"/>
    <n v="4"/>
    <s v="ISO/TC 184/SC 4/WG 12"/>
    <n v="100"/>
    <n v="10303"/>
    <n v="440"/>
    <n v="0"/>
    <n v="0"/>
    <n v="10"/>
    <n v="90"/>
    <n v="1099"/>
    <d v="2013-06-19T00:00:00"/>
  </r>
  <r>
    <n v="64206"/>
    <s v="ISO/NP 10303-41                                   "/>
    <n v="1099"/>
    <d v="2013-06-19T00:00:00"/>
    <x v="1"/>
    <n v="100"/>
    <n v="184"/>
    <n v="4"/>
    <s v="ISO/TC 184/SC 4/WG 12"/>
    <n v="100"/>
    <n v="10303"/>
    <n v="410"/>
    <n v="0"/>
    <n v="0"/>
    <n v="10"/>
    <n v="90"/>
    <n v="1099"/>
    <d v="2013-06-19T00:00:00"/>
  </r>
  <r>
    <n v="64351"/>
    <s v="ISO/NP TS 10303-1206                              "/>
    <n v="1099"/>
    <d v="2013-07-03T00:00:00"/>
    <x v="1"/>
    <n v="100"/>
    <n v="184"/>
    <n v="4"/>
    <s v="ISO/TC 184/SC 4/WG 12"/>
    <n v="100"/>
    <n v="10303"/>
    <n v="12060"/>
    <n v="0"/>
    <n v="0"/>
    <n v="66"/>
    <n v="90"/>
    <n v="1099"/>
    <d v="2013-07-03T00:00:00"/>
  </r>
  <r>
    <n v="64387"/>
    <s v="ISO/NP TS 10303-1350                              "/>
    <n v="1099"/>
    <d v="2013-07-04T00:00:00"/>
    <x v="1"/>
    <n v="100"/>
    <n v="184"/>
    <n v="4"/>
    <s v="ISO/TC 184/SC 4/WG 12"/>
    <n v="100"/>
    <n v="10303"/>
    <n v="13500"/>
    <n v="0"/>
    <n v="0"/>
    <n v="66"/>
    <n v="90"/>
    <n v="1099"/>
    <d v="2013-07-04T00:00:00"/>
  </r>
  <r>
    <n v="64386"/>
    <s v="ISO/NP TS 10303-1349                              "/>
    <n v="1099"/>
    <d v="2013-07-04T00:00:00"/>
    <x v="1"/>
    <n v="100"/>
    <n v="184"/>
    <n v="4"/>
    <s v="ISO/TC 184/SC 4/WG 12"/>
    <n v="100"/>
    <n v="10303"/>
    <n v="13490"/>
    <n v="0"/>
    <n v="0"/>
    <n v="66"/>
    <n v="90"/>
    <n v="1099"/>
    <d v="2013-07-04T00:00:00"/>
  </r>
  <r>
    <n v="64384"/>
    <s v="ISO/NP TS 10303-1345                              "/>
    <n v="1099"/>
    <d v="2013-07-04T00:00:00"/>
    <x v="1"/>
    <n v="100"/>
    <n v="184"/>
    <n v="4"/>
    <s v="ISO/TC 184/SC 4/WG 12"/>
    <n v="100"/>
    <n v="10303"/>
    <n v="13450"/>
    <n v="0"/>
    <n v="0"/>
    <n v="66"/>
    <n v="90"/>
    <n v="1099"/>
    <d v="2013-07-04T00:00:00"/>
  </r>
  <r>
    <n v="64383"/>
    <s v="ISO/NP TS 10303-1344                              "/>
    <n v="1099"/>
    <d v="2013-07-04T00:00:00"/>
    <x v="1"/>
    <n v="100"/>
    <n v="184"/>
    <n v="4"/>
    <s v="ISO/TC 184/SC 4/WG 12"/>
    <n v="100"/>
    <n v="10303"/>
    <n v="13440"/>
    <n v="0"/>
    <n v="0"/>
    <n v="66"/>
    <n v="90"/>
    <n v="1099"/>
    <d v="2013-07-04T00:00:00"/>
  </r>
  <r>
    <n v="64382"/>
    <s v="ISO/NP TS 10303-1343                              "/>
    <n v="1099"/>
    <d v="2013-07-04T00:00:00"/>
    <x v="1"/>
    <n v="100"/>
    <n v="184"/>
    <n v="4"/>
    <s v="ISO/TC 184/SC 4/WG 12"/>
    <n v="100"/>
    <n v="10303"/>
    <n v="13430"/>
    <n v="0"/>
    <n v="0"/>
    <n v="66"/>
    <n v="90"/>
    <n v="1099"/>
    <d v="2013-07-04T00:00:00"/>
  </r>
  <r>
    <n v="64350"/>
    <s v="ISO/NP TS 10303-1147                              "/>
    <n v="1099"/>
    <d v="2013-07-03T00:00:00"/>
    <x v="1"/>
    <n v="100"/>
    <n v="184"/>
    <n v="4"/>
    <s v="ISO/TC 184/SC 4/WG 12"/>
    <n v="100"/>
    <n v="10303"/>
    <n v="11470"/>
    <n v="0"/>
    <n v="0"/>
    <n v="66"/>
    <n v="90"/>
    <n v="1099"/>
    <d v="2013-07-03T00:00:00"/>
  </r>
  <r>
    <n v="64343"/>
    <s v="ISO/NP TS 10303-1129                              "/>
    <n v="1099"/>
    <d v="2013-07-03T00:00:00"/>
    <x v="1"/>
    <n v="100"/>
    <n v="184"/>
    <n v="4"/>
    <s v="ISO/TC 184/SC 4/WG 12"/>
    <n v="100"/>
    <n v="10303"/>
    <n v="11290"/>
    <n v="0"/>
    <n v="0"/>
    <n v="66"/>
    <n v="90"/>
    <n v="1099"/>
    <d v="2013-07-03T00:00:00"/>
  </r>
  <r>
    <n v="64339"/>
    <s v="ISO/NP TS 10303-1115                              "/>
    <n v="1099"/>
    <d v="2013-07-03T00:00:00"/>
    <x v="1"/>
    <n v="100"/>
    <n v="184"/>
    <n v="4"/>
    <s v="ISO/TC 184/SC 4/WG 12"/>
    <n v="100"/>
    <n v="10303"/>
    <n v="11150"/>
    <n v="0"/>
    <n v="0"/>
    <n v="66"/>
    <n v="90"/>
    <n v="1099"/>
    <d v="2013-07-03T00:00:00"/>
  </r>
  <r>
    <n v="64337"/>
    <s v="ISO/NP TS 10303-1112                              "/>
    <n v="1099"/>
    <d v="2013-07-03T00:00:00"/>
    <x v="1"/>
    <n v="100"/>
    <n v="184"/>
    <n v="4"/>
    <s v="ISO/TC 184/SC 4/WG 12"/>
    <n v="100"/>
    <n v="10303"/>
    <n v="11120"/>
    <n v="0"/>
    <n v="0"/>
    <n v="66"/>
    <n v="90"/>
    <n v="1099"/>
    <d v="2013-07-03T00:00:00"/>
  </r>
  <r>
    <n v="64336"/>
    <s v="ISO/NP TS 10303-1111                              "/>
    <n v="1099"/>
    <d v="2013-07-03T00:00:00"/>
    <x v="1"/>
    <n v="100"/>
    <n v="184"/>
    <n v="4"/>
    <s v="ISO/TC 184/SC 4/WG 12"/>
    <n v="100"/>
    <n v="10303"/>
    <n v="11110"/>
    <n v="0"/>
    <n v="0"/>
    <n v="66"/>
    <n v="90"/>
    <n v="1099"/>
    <d v="2013-07-03T00:00:00"/>
  </r>
  <r>
    <n v="64335"/>
    <s v="ISO/NP TS 10303-1110                              "/>
    <n v="1099"/>
    <d v="2013-07-03T00:00:00"/>
    <x v="1"/>
    <n v="100"/>
    <n v="184"/>
    <n v="4"/>
    <s v="ISO/TC 184/SC 4/WG 12"/>
    <n v="100"/>
    <n v="10303"/>
    <n v="11100"/>
    <n v="0"/>
    <n v="0"/>
    <n v="66"/>
    <n v="90"/>
    <n v="1099"/>
    <d v="2013-07-03T00:00:00"/>
  </r>
  <r>
    <n v="64334"/>
    <s v="ISO/NP TS 10303-1109                              "/>
    <n v="1099"/>
    <d v="2013-07-03T00:00:00"/>
    <x v="1"/>
    <n v="100"/>
    <n v="184"/>
    <n v="4"/>
    <s v="ISO/TC 184/SC 4/WG 12"/>
    <n v="100"/>
    <n v="10303"/>
    <n v="11090"/>
    <n v="0"/>
    <n v="0"/>
    <n v="66"/>
    <n v="90"/>
    <n v="1099"/>
    <d v="2013-07-03T00:00:00"/>
  </r>
  <r>
    <n v="64333"/>
    <s v="ISO/NP TS 10303-1108                              "/>
    <n v="1099"/>
    <d v="2013-07-03T00:00:00"/>
    <x v="1"/>
    <n v="100"/>
    <n v="184"/>
    <n v="4"/>
    <s v="ISO/TC 184/SC 4/WG 12"/>
    <n v="100"/>
    <n v="10303"/>
    <n v="11080"/>
    <n v="0"/>
    <n v="0"/>
    <n v="66"/>
    <n v="90"/>
    <n v="1099"/>
    <d v="2013-07-03T00:00:00"/>
  </r>
  <r>
    <n v="64331"/>
    <s v="ISO/NP TS 10303-1104                              "/>
    <n v="1099"/>
    <d v="2013-07-03T00:00:00"/>
    <x v="1"/>
    <n v="100"/>
    <n v="184"/>
    <n v="4"/>
    <s v="ISO/TC 184/SC 4/WG 12"/>
    <n v="100"/>
    <n v="10303"/>
    <n v="11040"/>
    <n v="0"/>
    <n v="0"/>
    <n v="66"/>
    <n v="90"/>
    <n v="1099"/>
    <d v="2013-07-03T00:00:00"/>
  </r>
  <r>
    <n v="64330"/>
    <s v="ISO/NP TS 10303-1103                              "/>
    <n v="1099"/>
    <d v="2013-07-03T00:00:00"/>
    <x v="1"/>
    <n v="100"/>
    <n v="184"/>
    <n v="4"/>
    <s v="ISO/TC 184/SC 4/WG 12"/>
    <n v="100"/>
    <n v="10303"/>
    <n v="11030"/>
    <n v="0"/>
    <n v="0"/>
    <n v="66"/>
    <n v="90"/>
    <n v="1099"/>
    <d v="2013-07-03T00:00:00"/>
  </r>
  <r>
    <n v="64327"/>
    <s v="ISO/NP TS 10303-1063                              "/>
    <n v="1099"/>
    <d v="2013-07-03T00:00:00"/>
    <x v="1"/>
    <n v="100"/>
    <n v="184"/>
    <n v="4"/>
    <s v="ISO/TC 184/SC 4/WG 12"/>
    <n v="100"/>
    <n v="10303"/>
    <n v="10630"/>
    <n v="0"/>
    <n v="0"/>
    <n v="66"/>
    <n v="90"/>
    <n v="1099"/>
    <d v="2013-07-03T00:00:00"/>
  </r>
  <r>
    <n v="64347"/>
    <s v="ISO/NP TS 10303-1136                              "/>
    <n v="1099"/>
    <d v="2013-07-03T00:00:00"/>
    <x v="1"/>
    <n v="100"/>
    <n v="184"/>
    <n v="4"/>
    <s v="ISO/TC 184/SC 4/WG 12"/>
    <n v="100"/>
    <n v="10303"/>
    <n v="11360"/>
    <n v="0"/>
    <n v="0"/>
    <n v="66"/>
    <n v="90"/>
    <n v="1099"/>
    <d v="2013-07-03T00:00:00"/>
  </r>
  <r>
    <n v="64346"/>
    <s v="ISO/NP TS 10303-1132                              "/>
    <n v="1099"/>
    <d v="2013-07-03T00:00:00"/>
    <x v="1"/>
    <n v="100"/>
    <n v="184"/>
    <n v="4"/>
    <s v="ISO/TC 184/SC 4/WG 12"/>
    <n v="100"/>
    <n v="10303"/>
    <n v="11320"/>
    <n v="0"/>
    <n v="0"/>
    <n v="66"/>
    <n v="90"/>
    <n v="1099"/>
    <d v="2013-07-03T00:00:00"/>
  </r>
  <r>
    <n v="64385"/>
    <s v="ISO/NP TS 10303-1346                              "/>
    <n v="1099"/>
    <d v="2013-07-04T00:00:00"/>
    <x v="1"/>
    <n v="100"/>
    <n v="184"/>
    <n v="4"/>
    <s v="ISO/TC 184/SC 4/WG 12"/>
    <n v="100"/>
    <n v="10303"/>
    <n v="13460"/>
    <n v="0"/>
    <n v="0"/>
    <n v="66"/>
    <n v="90"/>
    <n v="1099"/>
    <d v="2013-07-04T00:00:00"/>
  </r>
  <r>
    <n v="64381"/>
    <s v="ISO/NP TS 10303-1342                              "/>
    <n v="1099"/>
    <d v="2013-07-04T00:00:00"/>
    <x v="1"/>
    <n v="100"/>
    <n v="184"/>
    <n v="4"/>
    <s v="ISO/TC 184/SC 4/WG 12"/>
    <n v="100"/>
    <n v="10303"/>
    <n v="13420"/>
    <n v="0"/>
    <n v="0"/>
    <n v="66"/>
    <n v="90"/>
    <n v="1099"/>
    <d v="2013-07-04T00:00:00"/>
  </r>
  <r>
    <n v="64380"/>
    <s v="ISO/NP TS 10303-1341                              "/>
    <n v="1099"/>
    <d v="2013-07-04T00:00:00"/>
    <x v="1"/>
    <n v="100"/>
    <n v="184"/>
    <n v="4"/>
    <s v="ISO/TC 184/SC 4/WG 12"/>
    <n v="100"/>
    <n v="10303"/>
    <n v="13410"/>
    <n v="0"/>
    <n v="0"/>
    <n v="66"/>
    <n v="90"/>
    <n v="1099"/>
    <d v="2013-07-04T00:00:00"/>
  </r>
  <r>
    <n v="64322"/>
    <s v="ISO/NP TS 10303-1052                              "/>
    <n v="1099"/>
    <d v="2013-07-03T00:00:00"/>
    <x v="1"/>
    <n v="100"/>
    <n v="184"/>
    <n v="4"/>
    <s v="ISO/TC 184/SC 4/WG 12"/>
    <n v="100"/>
    <n v="10303"/>
    <n v="10520"/>
    <n v="0"/>
    <n v="0"/>
    <n v="66"/>
    <n v="90"/>
    <n v="1099"/>
    <d v="2013-07-03T00:00:00"/>
  </r>
  <r>
    <n v="64321"/>
    <s v="ISO/NP TS 10303-1051                              "/>
    <n v="1099"/>
    <d v="2013-07-03T00:00:00"/>
    <x v="1"/>
    <n v="100"/>
    <n v="184"/>
    <n v="4"/>
    <s v="ISO/TC 184/SC 4/WG 12"/>
    <n v="100"/>
    <n v="10303"/>
    <n v="10510"/>
    <n v="0"/>
    <n v="0"/>
    <n v="66"/>
    <n v="90"/>
    <n v="1099"/>
    <d v="2013-07-03T00:00:00"/>
  </r>
  <r>
    <n v="64344"/>
    <s v="ISO/NP TS 10303-1130                              "/>
    <n v="1099"/>
    <d v="2013-07-03T00:00:00"/>
    <x v="1"/>
    <n v="100"/>
    <n v="184"/>
    <n v="4"/>
    <s v="ISO/TC 184/SC 4/WG 12"/>
    <n v="100"/>
    <n v="10303"/>
    <n v="11300"/>
    <n v="0"/>
    <n v="0"/>
    <n v="66"/>
    <n v="90"/>
    <n v="1099"/>
    <d v="2013-07-03T00:00:00"/>
  </r>
  <r>
    <n v="64345"/>
    <s v="ISO/NP TS 10303-1131                              "/>
    <n v="1099"/>
    <d v="2013-07-03T00:00:00"/>
    <x v="1"/>
    <n v="100"/>
    <n v="184"/>
    <n v="4"/>
    <s v="ISO/TC 184/SC 4/WG 12"/>
    <n v="100"/>
    <n v="10303"/>
    <n v="11310"/>
    <n v="0"/>
    <n v="0"/>
    <n v="66"/>
    <n v="90"/>
    <n v="1099"/>
    <d v="2013-07-03T00:00:00"/>
  </r>
  <r>
    <n v="64320"/>
    <s v="ISO/NP TS 10303-1050                              "/>
    <n v="1099"/>
    <d v="2013-07-03T00:00:00"/>
    <x v="1"/>
    <n v="100"/>
    <n v="184"/>
    <n v="4"/>
    <s v="ISO/TC 184/SC 4/WG 12"/>
    <n v="100"/>
    <n v="10303"/>
    <n v="10500"/>
    <n v="0"/>
    <n v="0"/>
    <n v="66"/>
    <n v="90"/>
    <n v="1099"/>
    <d v="2013-07-03T00:00:00"/>
  </r>
  <r>
    <n v="64349"/>
    <s v="ISO/NP TS 10303-1142                              "/>
    <n v="1099"/>
    <d v="2013-07-03T00:00:00"/>
    <x v="1"/>
    <n v="100"/>
    <n v="184"/>
    <n v="4"/>
    <s v="ISO/TC 184/SC 4/WG 12"/>
    <n v="100"/>
    <n v="10303"/>
    <n v="11420"/>
    <n v="0"/>
    <n v="0"/>
    <n v="66"/>
    <n v="90"/>
    <n v="1099"/>
    <d v="2013-07-03T00:00:00"/>
  </r>
  <r>
    <n v="64348"/>
    <s v="ISO/NP TS 10303-1141                              "/>
    <n v="1099"/>
    <d v="2013-07-03T00:00:00"/>
    <x v="1"/>
    <n v="100"/>
    <n v="184"/>
    <n v="4"/>
    <s v="ISO/TC 184/SC 4/WG 12"/>
    <n v="100"/>
    <n v="10303"/>
    <n v="11410"/>
    <n v="0"/>
    <n v="0"/>
    <n v="66"/>
    <n v="90"/>
    <n v="1099"/>
    <d v="2013-07-03T00:00:00"/>
  </r>
  <r>
    <n v="64356"/>
    <s v="ISO/NP TS 10303-1288                              "/>
    <n v="1099"/>
    <d v="2013-07-03T00:00:00"/>
    <x v="1"/>
    <n v="100"/>
    <n v="184"/>
    <n v="4"/>
    <s v="ISO/TC 184/SC 4/WG 12"/>
    <n v="100"/>
    <n v="10303"/>
    <n v="12880"/>
    <n v="0"/>
    <n v="0"/>
    <n v="66"/>
    <n v="90"/>
    <n v="1099"/>
    <d v="2013-07-03T00:00:00"/>
  </r>
  <r>
    <n v="64332"/>
    <s v="ISO/NP TS 10303-1106                              "/>
    <n v="1099"/>
    <d v="2013-07-03T00:00:00"/>
    <x v="1"/>
    <n v="100"/>
    <n v="184"/>
    <n v="4"/>
    <s v="ISO/TC 184/SC 4/WG 12"/>
    <n v="100"/>
    <n v="10303"/>
    <n v="11060"/>
    <n v="0"/>
    <n v="0"/>
    <n v="66"/>
    <n v="90"/>
    <n v="1099"/>
    <d v="2013-07-03T00:00:00"/>
  </r>
  <r>
    <n v="64354"/>
    <s v="ISO/NP TS 10303-1248                              "/>
    <n v="1099"/>
    <d v="2013-07-03T00:00:00"/>
    <x v="1"/>
    <n v="100"/>
    <n v="184"/>
    <n v="4"/>
    <s v="ISO/TC 184/SC 4/WG 12"/>
    <n v="100"/>
    <n v="10303"/>
    <n v="12480"/>
    <n v="0"/>
    <n v="0"/>
    <n v="66"/>
    <n v="90"/>
    <n v="1099"/>
    <d v="2013-07-03T00:00:00"/>
  </r>
  <r>
    <n v="64355"/>
    <s v="ISO/NP TS 10303-1275                              "/>
    <n v="1099"/>
    <d v="2013-07-03T00:00:00"/>
    <x v="1"/>
    <n v="100"/>
    <n v="184"/>
    <n v="4"/>
    <s v="ISO/TC 184/SC 4/WG 12"/>
    <n v="100"/>
    <n v="10303"/>
    <n v="12750"/>
    <n v="0"/>
    <n v="0"/>
    <n v="66"/>
    <n v="90"/>
    <n v="1099"/>
    <d v="2013-07-03T00:00:00"/>
  </r>
  <r>
    <n v="64329"/>
    <s v="ISO/NP TS 10303-1070                              "/>
    <n v="1099"/>
    <d v="2013-07-03T00:00:00"/>
    <x v="1"/>
    <n v="100"/>
    <n v="184"/>
    <n v="4"/>
    <s v="ISO/TC 184/SC 4/WG 12"/>
    <n v="100"/>
    <n v="10303"/>
    <n v="10700"/>
    <n v="0"/>
    <n v="0"/>
    <n v="66"/>
    <n v="90"/>
    <n v="1099"/>
    <d v="2013-07-03T00:00:00"/>
  </r>
  <r>
    <n v="64353"/>
    <s v="ISO/NP TS 10303-1246                              "/>
    <n v="1099"/>
    <d v="2013-07-03T00:00:00"/>
    <x v="1"/>
    <n v="100"/>
    <n v="184"/>
    <n v="4"/>
    <s v="ISO/TC 184/SC 4/WG 12"/>
    <n v="100"/>
    <n v="10303"/>
    <n v="12460"/>
    <n v="0"/>
    <n v="0"/>
    <n v="66"/>
    <n v="90"/>
    <n v="1099"/>
    <d v="2013-07-03T00:00:00"/>
  </r>
  <r>
    <n v="64301"/>
    <s v="ISO/NP TS 10303-1001                              "/>
    <n v="1099"/>
    <d v="2013-07-02T00:00:00"/>
    <x v="1"/>
    <n v="100"/>
    <n v="184"/>
    <n v="4"/>
    <s v="ISO/TC 184/SC 4/WG 12"/>
    <n v="100"/>
    <n v="10303"/>
    <n v="10010"/>
    <n v="0"/>
    <n v="0"/>
    <n v="66"/>
    <n v="90"/>
    <n v="1099"/>
    <d v="2013-07-02T00:00:00"/>
  </r>
  <r>
    <n v="63740"/>
    <s v="IEC/CD 62264-4                                    "/>
    <n v="1099"/>
    <d v="2013-12-10T00:00:00"/>
    <x v="1"/>
    <n v="100"/>
    <n v="184"/>
    <n v="5"/>
    <s v="ISO/TC 184/SC 5/JWG 5"/>
    <n v="300"/>
    <n v="62264"/>
    <n v="40"/>
    <n v="0"/>
    <n v="0"/>
    <n v="10"/>
    <n v="90"/>
    <n v="3020"/>
    <d v="2013-12-19T00:00:00"/>
  </r>
  <r>
    <n v="63171"/>
    <s v="ISO/AWI 20140-5                                   "/>
    <n v="1099"/>
    <d v="2013-03-09T00:00:00"/>
    <x v="1"/>
    <n v="100"/>
    <n v="184"/>
    <n v="5"/>
    <s v="ISO/TC 184/SC 5"/>
    <n v="100"/>
    <n v="20140"/>
    <n v="50"/>
    <n v="0"/>
    <n v="0"/>
    <n v="10"/>
    <n v="90"/>
    <n v="2000"/>
    <d v="2013-03-09T00:00:00"/>
  </r>
  <r>
    <n v="63709"/>
    <s v="ISO/DIS 19009                                     "/>
    <n v="1099"/>
    <d v="2013-06-07T00:00:00"/>
    <x v="3"/>
    <n v="100"/>
    <n v="188"/>
    <n v="0"/>
    <s v="ISO/TC 188"/>
    <n v="100"/>
    <n v="19009"/>
    <n v="0"/>
    <n v="0"/>
    <n v="0"/>
    <n v="10"/>
    <n v="50"/>
    <n v="4020"/>
    <d v="2013-11-07T00:00:00"/>
  </r>
  <r>
    <n v="63594"/>
    <s v="ISO/DIS 18854                                     "/>
    <n v="1099"/>
    <d v="2013-05-06T00:00:00"/>
    <x v="3"/>
    <n v="100"/>
    <n v="188"/>
    <n v="0"/>
    <s v="ISO/TC 188"/>
    <n v="100"/>
    <n v="18854"/>
    <n v="0"/>
    <n v="0"/>
    <n v="0"/>
    <n v="10"/>
    <n v="50"/>
    <n v="4020"/>
    <d v="2013-09-26T00:00:00"/>
  </r>
  <r>
    <n v="64507"/>
    <s v="ISO 10240:2004/DAmd 1                             "/>
    <n v="1099"/>
    <d v="2013-07-08T00:00:00"/>
    <x v="3"/>
    <n v="100"/>
    <n v="188"/>
    <n v="0"/>
    <s v="ISO/TC 188"/>
    <n v="100"/>
    <n v="10240"/>
    <n v="0"/>
    <n v="500"/>
    <n v="1"/>
    <n v="10"/>
    <n v="50"/>
    <n v="4020"/>
    <d v="2013-10-24T00:00:00"/>
  </r>
  <r>
    <n v="64510"/>
    <s v="ISO/CD 15085                                      "/>
    <n v="1099"/>
    <d v="2013-07-08T00:00:00"/>
    <x v="3"/>
    <n v="100"/>
    <n v="188"/>
    <n v="0"/>
    <s v="ISO/TC 188/WG 3"/>
    <n v="100"/>
    <n v="15085"/>
    <n v="0"/>
    <n v="0"/>
    <n v="0"/>
    <n v="10"/>
    <n v="50"/>
    <n v="3060"/>
    <d v="2014-01-05T00:00:00"/>
  </r>
  <r>
    <n v="64509"/>
    <s v="ISO 25197:2012/DAmd 1                             "/>
    <n v="1099"/>
    <d v="2013-07-08T00:00:00"/>
    <x v="3"/>
    <n v="100"/>
    <n v="188"/>
    <n v="0"/>
    <s v="ISO/TC 188/WG 5"/>
    <n v="100"/>
    <n v="25197"/>
    <n v="0"/>
    <n v="500"/>
    <n v="1"/>
    <n v="10"/>
    <n v="50"/>
    <n v="4020"/>
    <d v="2013-09-26T00:00:00"/>
  </r>
  <r>
    <n v="64508"/>
    <s v="ISO 21487:2012/DAmd 1                             "/>
    <n v="1099"/>
    <d v="2013-07-08T00:00:00"/>
    <x v="3"/>
    <n v="100"/>
    <n v="188"/>
    <n v="0"/>
    <s v="ISO/TC 188/WG 5"/>
    <n v="100"/>
    <n v="21487"/>
    <n v="0"/>
    <n v="500"/>
    <n v="1"/>
    <n v="10"/>
    <n v="50"/>
    <n v="4020"/>
    <d v="2013-09-26T00:00:00"/>
  </r>
  <r>
    <n v="63928"/>
    <s v="ISO/NP 11592                                      "/>
    <n v="1099"/>
    <d v="2013-08-21T00:00:00"/>
    <x v="3"/>
    <n v="100"/>
    <n v="188"/>
    <n v="0"/>
    <s v="ISO/TC 188/WG 25"/>
    <n v="100"/>
    <n v="11592"/>
    <n v="0"/>
    <n v="0"/>
    <n v="0"/>
    <n v="10"/>
    <n v="50"/>
    <n v="1099"/>
    <d v="2013-08-21T00:00:00"/>
  </r>
  <r>
    <n v="64112"/>
    <s v="ISO/DTR 17870-2                                   "/>
    <n v="1099"/>
    <d v="2013-12-16T00:00:00"/>
    <x v="6"/>
    <n v="100"/>
    <n v="189"/>
    <n v="0"/>
    <s v="ISO/TC 189/WG 6"/>
    <n v="100"/>
    <n v="17870"/>
    <n v="20"/>
    <n v="0"/>
    <n v="0"/>
    <n v="40"/>
    <n v="110"/>
    <n v="3020"/>
    <d v="2013-12-16T00:00:00"/>
  </r>
  <r>
    <n v="60942"/>
    <s v="ISO/WD 17889                                      "/>
    <n v="1099"/>
    <d v="2013-06-06T00:00:00"/>
    <x v="6"/>
    <n v="100"/>
    <n v="189"/>
    <n v="0"/>
    <s v="ISO/TC 189/WG 7"/>
    <n v="100"/>
    <n v="17889"/>
    <n v="0"/>
    <n v="0"/>
    <n v="0"/>
    <n v="10"/>
    <n v="110"/>
    <n v="2020"/>
    <d v="2013-06-06T00:00:00"/>
  </r>
  <r>
    <n v="60948"/>
    <s v="ISO/CD 13007-5                                    "/>
    <n v="1099"/>
    <d v="2013-01-11T00:00:00"/>
    <x v="6"/>
    <n v="100"/>
    <n v="189"/>
    <n v="0"/>
    <s v="ISO/TC 189/WG 3"/>
    <n v="100"/>
    <n v="13007"/>
    <n v="50"/>
    <n v="0"/>
    <n v="0"/>
    <n v="10"/>
    <n v="110"/>
    <n v="3099"/>
    <d v="2013-06-15T00:00:00"/>
  </r>
  <r>
    <n v="60536"/>
    <s v="ISO/CD 14869-3                                    "/>
    <n v="1099"/>
    <d v="2013-07-26T00:00:00"/>
    <x v="1"/>
    <n v="100"/>
    <n v="190"/>
    <n v="3"/>
    <s v="ISO/TC 190/SC 3"/>
    <n v="100"/>
    <n v="14869"/>
    <n v="30"/>
    <n v="0"/>
    <n v="0"/>
    <n v="10"/>
    <n v="150"/>
    <n v="3000"/>
    <d v="2013-09-20T00:00:00"/>
  </r>
  <r>
    <n v="65215"/>
    <s v="ISO/NP TR 19588                                   "/>
    <n v="1099"/>
    <d v="2013-09-20T00:00:00"/>
    <x v="1"/>
    <n v="100"/>
    <n v="190"/>
    <n v="3"/>
    <s v="ISO/TC 190/SC 3/WG 4"/>
    <n v="100"/>
    <n v="19588"/>
    <n v="0"/>
    <n v="0"/>
    <n v="0"/>
    <n v="40"/>
    <n v="150"/>
    <n v="1099"/>
    <d v="2013-09-20T00:00:00"/>
  </r>
  <r>
    <n v="64272"/>
    <s v="ISO/AWI 16751-1                                   "/>
    <n v="1099"/>
    <d v="2013-10-10T00:00:00"/>
    <x v="1"/>
    <n v="100"/>
    <n v="190"/>
    <n v="7"/>
    <s v="ISO/TC 190/SC 7/WG 8"/>
    <n v="100"/>
    <n v="16751"/>
    <n v="10"/>
    <n v="0"/>
    <n v="0"/>
    <n v="10"/>
    <n v="150"/>
    <n v="2000"/>
    <d v="2013-10-10T00:00:00"/>
  </r>
  <r>
    <n v="63989"/>
    <s v="ISO/WD 19204                                      "/>
    <n v="1099"/>
    <d v="2013-09-10T00:00:00"/>
    <x v="1"/>
    <n v="100"/>
    <n v="190"/>
    <n v="7"/>
    <s v="ISO/TC 190/SC 7"/>
    <n v="100"/>
    <n v="19204"/>
    <n v="0"/>
    <n v="0"/>
    <n v="0"/>
    <n v="10"/>
    <n v="150"/>
    <n v="2020"/>
    <d v="2013-09-10T00:00:00"/>
  </r>
  <r>
    <n v="64939"/>
    <s v="ISO/CD 11504                                      "/>
    <n v="1099"/>
    <d v="2013-12-09T00:00:00"/>
    <x v="1"/>
    <n v="100"/>
    <n v="190"/>
    <n v="7"/>
    <s v="ISO/TC 190/SC 7/WG 4"/>
    <n v="100"/>
    <n v="11504"/>
    <n v="0"/>
    <n v="0"/>
    <n v="0"/>
    <n v="10"/>
    <n v="150"/>
    <n v="3099"/>
    <d v="2013-12-09T00:00:00"/>
  </r>
  <r>
    <n v="64938"/>
    <s v="ISO/AWI 17924                                     "/>
    <n v="1099"/>
    <d v="2013-12-09T00:00:00"/>
    <x v="1"/>
    <n v="100"/>
    <n v="190"/>
    <n v="7"/>
    <s v="ISO/TC 190/SC 7/WG 4"/>
    <n v="100"/>
    <n v="17924"/>
    <n v="0"/>
    <n v="0"/>
    <n v="0"/>
    <n v="10"/>
    <n v="150"/>
    <n v="2000"/>
    <d v="2013-12-09T00:00:00"/>
  </r>
  <r>
    <n v="63733"/>
    <s v="ISO 21789:2009/CD Amd 1                           "/>
    <n v="1099"/>
    <d v="2013-06-14T00:00:00"/>
    <x v="1"/>
    <n v="100"/>
    <n v="192"/>
    <n v="0"/>
    <s v="ISO/TC 192/WG 10"/>
    <n v="100"/>
    <n v="21789"/>
    <n v="0"/>
    <n v="500"/>
    <n v="1"/>
    <n v="10"/>
    <n v="50"/>
    <n v="3000"/>
    <d v="2013-06-14T00:00:00"/>
  </r>
  <r>
    <n v="63672"/>
    <s v="ISO/NP 18888                                      "/>
    <n v="1099"/>
    <d v="2013-03-21T00:00:00"/>
    <x v="1"/>
    <n v="100"/>
    <n v="192"/>
    <n v="0"/>
    <s v="ISO/TC 192/WG 14"/>
    <n v="100"/>
    <n v="18888"/>
    <n v="0"/>
    <n v="0"/>
    <n v="0"/>
    <n v="10"/>
    <n v="50"/>
    <n v="1099"/>
    <d v="2013-03-21T00:00:00"/>
  </r>
  <r>
    <n v="63772"/>
    <s v="ISO/DTR 22302                                     "/>
    <n v="1099"/>
    <d v="2013-03-21T00:00:00"/>
    <x v="2"/>
    <n v="100"/>
    <n v="193"/>
    <n v="0"/>
    <s v="ISO/TC 193"/>
    <n v="100"/>
    <n v="22302"/>
    <n v="0"/>
    <n v="0"/>
    <n v="0"/>
    <n v="40"/>
    <n v="60"/>
    <n v="3060"/>
    <d v="2013-06-23T00:00:00"/>
  </r>
  <r>
    <n v="64887"/>
    <s v="ISO/DTR 37137                                     "/>
    <n v="1099"/>
    <d v="2013-05-01T00:00:00"/>
    <x v="8"/>
    <n v="100"/>
    <n v="194"/>
    <n v="0"/>
    <s v="ISO/TC 194"/>
    <n v="100"/>
    <n v="37137"/>
    <n v="0"/>
    <n v="0"/>
    <n v="0"/>
    <n v="40"/>
    <n v="130"/>
    <n v="3099"/>
    <d v="2013-12-16T00:00:00"/>
  </r>
  <r>
    <n v="63449"/>
    <s v="ISO/AWI 10993-5                                   "/>
    <n v="1099"/>
    <d v="2013-09-09T00:00:00"/>
    <x v="8"/>
    <n v="100"/>
    <n v="194"/>
    <n v="0"/>
    <s v="ISO/TC 194/WG 5"/>
    <n v="100"/>
    <n v="10993"/>
    <n v="50"/>
    <n v="0"/>
    <n v="0"/>
    <n v="10"/>
    <n v="130"/>
    <n v="2000"/>
    <d v="2013-09-09T00:00:00"/>
  </r>
  <r>
    <n v="65052"/>
    <s v="ISO/DTR 10993-33                                  "/>
    <n v="1099"/>
    <d v="2013-10-08T00:00:00"/>
    <x v="8"/>
    <n v="100"/>
    <n v="194"/>
    <n v="0"/>
    <s v="ISO/TC 194/WG 6"/>
    <n v="100"/>
    <n v="10993"/>
    <n v="330"/>
    <n v="0"/>
    <n v="0"/>
    <n v="40"/>
    <n v="130"/>
    <n v="3020"/>
    <d v="2013-10-18T00:00:00"/>
  </r>
  <r>
    <n v="63448"/>
    <s v="ISO/AWI 10993-4                                   "/>
    <n v="1099"/>
    <d v="2013-09-09T00:00:00"/>
    <x v="8"/>
    <n v="100"/>
    <n v="194"/>
    <n v="0"/>
    <s v="ISO/TC 194/WG 9"/>
    <n v="100"/>
    <n v="10993"/>
    <n v="40"/>
    <n v="0"/>
    <n v="0"/>
    <n v="10"/>
    <n v="130"/>
    <n v="2000"/>
    <d v="2013-09-09T00:00:00"/>
  </r>
  <r>
    <n v="64763"/>
    <s v="ISO/NP 10993-7                                    "/>
    <n v="1099"/>
    <d v="2013-08-05T00:00:00"/>
    <x v="8"/>
    <n v="100"/>
    <n v="194"/>
    <n v="0"/>
    <s v="ISO/TC 194/WG 11"/>
    <n v="100"/>
    <n v="10993"/>
    <n v="70"/>
    <n v="0"/>
    <n v="0"/>
    <n v="10"/>
    <n v="130"/>
    <n v="1099"/>
    <d v="2013-08-05T00:00:00"/>
  </r>
  <r>
    <n v="64780"/>
    <s v="ISO/NP TS 29741                                   "/>
    <n v="1099"/>
    <d v="2013-08-06T00:00:00"/>
    <x v="8"/>
    <n v="100"/>
    <n v="194"/>
    <n v="0"/>
    <s v="ISO/TC 194/WG 11"/>
    <n v="100"/>
    <n v="29741"/>
    <n v="0"/>
    <n v="0"/>
    <n v="0"/>
    <n v="66"/>
    <n v="130"/>
    <n v="1099"/>
    <d v="2013-08-06T00:00:00"/>
  </r>
  <r>
    <n v="64655"/>
    <s v="ISO/AWI 19882                                     "/>
    <n v="1099"/>
    <d v="2013-10-29T00:00:00"/>
    <x v="2"/>
    <n v="100"/>
    <n v="197"/>
    <n v="0"/>
    <s v="ISO/TC 197/WG 18"/>
    <n v="100"/>
    <n v="19882"/>
    <n v="0"/>
    <n v="0"/>
    <n v="0"/>
    <n v="10"/>
    <n v="120"/>
    <n v="2000"/>
    <d v="2013-10-29T00:00:00"/>
  </r>
  <r>
    <n v="65029"/>
    <s v="ISO/AWI 19881                                     "/>
    <n v="1099"/>
    <d v="2013-10-29T00:00:00"/>
    <x v="2"/>
    <n v="100"/>
    <n v="197"/>
    <n v="0"/>
    <s v="ISO/TC 197/WG 18"/>
    <n v="100"/>
    <n v="19881"/>
    <n v="0"/>
    <n v="0"/>
    <n v="0"/>
    <n v="10"/>
    <n v="120"/>
    <n v="2000"/>
    <d v="2013-10-29T00:00:00"/>
  </r>
  <r>
    <n v="64753"/>
    <s v="ISO/AWI 19880-2                                   "/>
    <n v="1099"/>
    <d v="2013-10-29T00:00:00"/>
    <x v="2"/>
    <n v="100"/>
    <n v="197"/>
    <n v="0"/>
    <s v="ISO/TC 197/WG 19"/>
    <n v="100"/>
    <n v="19880"/>
    <n v="20"/>
    <n v="0"/>
    <n v="0"/>
    <n v="10"/>
    <n v="120"/>
    <n v="2000"/>
    <d v="2013-10-29T00:00:00"/>
  </r>
  <r>
    <n v="64754"/>
    <s v="ISO/AWI 19880-3                                   "/>
    <n v="1099"/>
    <d v="2013-10-29T00:00:00"/>
    <x v="2"/>
    <n v="100"/>
    <n v="197"/>
    <n v="0"/>
    <s v="ISO/TC 197/WG 20"/>
    <n v="100"/>
    <n v="19880"/>
    <n v="30"/>
    <n v="0"/>
    <n v="0"/>
    <n v="10"/>
    <n v="120"/>
    <n v="2000"/>
    <d v="2013-10-29T00:00:00"/>
  </r>
  <r>
    <n v="64769"/>
    <s v="ISO/AWI 19880-4                                   "/>
    <n v="1099"/>
    <d v="2013-10-30T00:00:00"/>
    <x v="2"/>
    <n v="100"/>
    <n v="197"/>
    <n v="0"/>
    <s v="ISO/TC 197/WG 21"/>
    <n v="100"/>
    <n v="19880"/>
    <n v="40"/>
    <n v="0"/>
    <n v="0"/>
    <n v="10"/>
    <n v="120"/>
    <n v="2000"/>
    <d v="2013-10-30T00:00:00"/>
  </r>
  <r>
    <n v="64785"/>
    <s v="ISO/AWI 19880-5                                   "/>
    <n v="1099"/>
    <d v="2013-10-30T00:00:00"/>
    <x v="2"/>
    <n v="100"/>
    <n v="197"/>
    <n v="0"/>
    <s v="ISO/TC 197/WG 22"/>
    <n v="100"/>
    <n v="19880"/>
    <n v="50"/>
    <n v="0"/>
    <n v="0"/>
    <n v="10"/>
    <n v="120"/>
    <n v="2000"/>
    <d v="2013-10-30T00:00:00"/>
  </r>
  <r>
    <n v="64786"/>
    <s v="ISO/AWI 19880-6                                   "/>
    <n v="1099"/>
    <d v="2013-10-30T00:00:00"/>
    <x v="2"/>
    <n v="100"/>
    <n v="197"/>
    <n v="0"/>
    <s v="ISO/TC 197/WG 23"/>
    <n v="100"/>
    <n v="19880"/>
    <n v="60"/>
    <n v="0"/>
    <n v="0"/>
    <n v="10"/>
    <n v="120"/>
    <n v="2000"/>
    <d v="2013-10-30T00:00:00"/>
  </r>
  <r>
    <n v="65003"/>
    <s v="ISO/AWI 19880-1                                   "/>
    <n v="1099"/>
    <d v="2013-11-25T00:00:00"/>
    <x v="2"/>
    <n v="100"/>
    <n v="197"/>
    <n v="0"/>
    <s v="ISO/TC 197/WG 24"/>
    <n v="100"/>
    <n v="19880"/>
    <n v="10"/>
    <n v="0"/>
    <n v="0"/>
    <n v="10"/>
    <n v="120"/>
    <n v="2000"/>
    <d v="2013-11-25T00:00:00"/>
  </r>
  <r>
    <n v="65487"/>
    <s v="ISO/DIS 19884                                     "/>
    <n v="4099"/>
    <d v="2013-12-13T00:00:00"/>
    <x v="2"/>
    <n v="100"/>
    <n v="197"/>
    <n v="0"/>
    <s v="ISO/TC 197/WG 15"/>
    <n v="100"/>
    <n v="19884"/>
    <n v="0"/>
    <n v="0"/>
    <n v="0"/>
    <n v="10"/>
    <n v="120"/>
    <n v="4099"/>
    <d v="2013-12-13T00:00:00"/>
  </r>
  <r>
    <n v="63696"/>
    <s v="ISO/WD 15883-4                                    "/>
    <n v="1099"/>
    <d v="2013-07-08T00:00:00"/>
    <x v="8"/>
    <n v="100"/>
    <n v="198"/>
    <n v="0"/>
    <s v="ISO/TC 198"/>
    <n v="100"/>
    <n v="15883"/>
    <n v="40"/>
    <n v="0"/>
    <n v="0"/>
    <n v="10"/>
    <n v="130"/>
    <n v="2020"/>
    <d v="2013-07-08T00:00:00"/>
  </r>
  <r>
    <n v="63841"/>
    <s v="ISO/CD 11137-3                                    "/>
    <n v="1099"/>
    <d v="2013-03-29T00:00:00"/>
    <x v="8"/>
    <n v="100"/>
    <n v="198"/>
    <n v="0"/>
    <s v="ISO/TC 198/WG 2"/>
    <n v="100"/>
    <n v="11137"/>
    <n v="30"/>
    <n v="0"/>
    <n v="0"/>
    <n v="10"/>
    <n v="130"/>
    <n v="3060"/>
    <d v="2013-07-07T00:00:00"/>
  </r>
  <r>
    <n v="62952"/>
    <s v="ISO/WD 17664                                      "/>
    <n v="1099"/>
    <d v="2013-02-25T00:00:00"/>
    <x v="8"/>
    <n v="100"/>
    <n v="198"/>
    <n v="0"/>
    <s v="ISO/TC 198/WG 12"/>
    <n v="100"/>
    <n v="17664"/>
    <n v="0"/>
    <n v="0"/>
    <n v="0"/>
    <n v="10"/>
    <n v="130"/>
    <n v="2020"/>
    <d v="2013-02-25T00:00:00"/>
  </r>
  <r>
    <n v="63784"/>
    <s v="ISO 18115-2:2013                                  "/>
    <n v="4099"/>
    <d v="2013-03-25T00:00:00"/>
    <x v="2"/>
    <n v="100"/>
    <n v="201"/>
    <n v="1"/>
    <s v="ISO/TC 201/SC 1/WG 2"/>
    <n v="100"/>
    <n v="18115"/>
    <n v="20"/>
    <n v="0"/>
    <n v="0"/>
    <n v="10"/>
    <n v="120"/>
    <n v="6060"/>
    <d v="2013-11-04T00:00:00"/>
  </r>
  <r>
    <n v="63783"/>
    <s v="ISO 18115-1:2013                                  "/>
    <n v="4099"/>
    <d v="2013-03-25T00:00:00"/>
    <x v="2"/>
    <n v="100"/>
    <n v="201"/>
    <n v="1"/>
    <s v="ISO/TC 201/SC 1/WG 2"/>
    <n v="100"/>
    <n v="18115"/>
    <n v="10"/>
    <n v="0"/>
    <n v="0"/>
    <n v="10"/>
    <n v="120"/>
    <n v="6060"/>
    <d v="2013-11-04T00:00:00"/>
  </r>
  <r>
    <n v="63863"/>
    <s v="ISO/WD 18516                                      "/>
    <n v="1099"/>
    <d v="2013-10-01T00:00:00"/>
    <x v="2"/>
    <n v="100"/>
    <n v="201"/>
    <n v="2"/>
    <s v="ISO/TC 201/SC 2/WG 2"/>
    <n v="100"/>
    <n v="18516"/>
    <n v="0"/>
    <n v="0"/>
    <n v="0"/>
    <n v="10"/>
    <n v="120"/>
    <n v="2020"/>
    <d v="2013-10-01T00:00:00"/>
  </r>
  <r>
    <n v="65114"/>
    <s v="ISO/CD 17560                                      "/>
    <n v="1099"/>
    <d v="2013-10-16T00:00:00"/>
    <x v="2"/>
    <n v="100"/>
    <n v="201"/>
    <n v="6"/>
    <s v="ISO/TC 201/SC 6"/>
    <n v="100"/>
    <n v="17560"/>
    <n v="0"/>
    <n v="0"/>
    <n v="0"/>
    <n v="10"/>
    <n v="120"/>
    <n v="3099"/>
    <d v="2014-01-07T00:00:00"/>
  </r>
  <r>
    <n v="64895"/>
    <s v="ISO/AWI TR 18394                                  "/>
    <n v="1099"/>
    <d v="2013-12-05T00:00:00"/>
    <x v="2"/>
    <n v="100"/>
    <n v="201"/>
    <n v="7"/>
    <s v="ISO/TC 201/SC 7/WG 4"/>
    <n v="100"/>
    <n v="18394"/>
    <n v="0"/>
    <n v="0"/>
    <n v="0"/>
    <n v="40"/>
    <n v="120"/>
    <n v="2000"/>
    <d v="2013-12-05T00:00:00"/>
  </r>
  <r>
    <n v="62874"/>
    <s v="ISO/AWI 18554                                     "/>
    <n v="1099"/>
    <d v="2013-02-27T00:00:00"/>
    <x v="2"/>
    <n v="100"/>
    <n v="201"/>
    <n v="7"/>
    <s v="ISO/TC 201/SC 7/WG 1"/>
    <n v="100"/>
    <n v="18554"/>
    <n v="0"/>
    <n v="0"/>
    <n v="0"/>
    <n v="10"/>
    <n v="120"/>
    <n v="2000"/>
    <d v="2013-02-27T00:00:00"/>
  </r>
  <r>
    <n v="64932"/>
    <s v="ISO/FDIS 22493                                    "/>
    <n v="4099"/>
    <d v="2013-04-04T00:00:00"/>
    <x v="5"/>
    <n v="100"/>
    <n v="202"/>
    <n v="1"/>
    <s v="ISO/TC 202/SC 1"/>
    <n v="100"/>
    <n v="22493"/>
    <n v="0"/>
    <n v="0"/>
    <n v="0"/>
    <n v="10"/>
    <n v="120"/>
    <n v="5020"/>
    <d v="2013-11-28T00:00:00"/>
  </r>
  <r>
    <n v="65611"/>
    <s v="ISO/DTR 19640                                     "/>
    <n v="1099"/>
    <d v="2013-10-10T00:00:00"/>
    <x v="5"/>
    <n v="100"/>
    <n v="202"/>
    <n v="2"/>
    <s v="ISO/TC 202/SC 2"/>
    <n v="100"/>
    <n v="19640"/>
    <n v="0"/>
    <n v="0"/>
    <n v="0"/>
    <n v="40"/>
    <n v="120"/>
    <n v="3020"/>
    <d v="2013-12-25T00:00:00"/>
  </r>
  <r>
    <n v="64945"/>
    <s v="ISO/AWI 19463                                     "/>
    <n v="1099"/>
    <d v="2013-12-23T00:00:00"/>
    <x v="5"/>
    <n v="100"/>
    <n v="202"/>
    <n v="2"/>
    <s v="ISO/TC 202/SC 2"/>
    <n v="100"/>
    <n v="19463"/>
    <n v="0"/>
    <n v="0"/>
    <n v="0"/>
    <n v="10"/>
    <n v="120"/>
    <n v="2000"/>
    <d v="2013-12-23T00:00:00"/>
  </r>
  <r>
    <n v="64783"/>
    <s v="ISO 17470:2014                                    "/>
    <n v="4099"/>
    <d v="2013-08-03T00:00:00"/>
    <x v="2"/>
    <n v="100"/>
    <n v="202"/>
    <n v="2"/>
    <s v="ISO/TC 202/SC 2"/>
    <n v="100"/>
    <n v="17470"/>
    <n v="0"/>
    <n v="0"/>
    <n v="0"/>
    <n v="10"/>
    <n v="120"/>
    <n v="6060"/>
    <d v="2014-01-06T00:00:00"/>
  </r>
  <r>
    <n v="64022"/>
    <s v="ISO/WD 19214                                      "/>
    <n v="1099"/>
    <d v="2013-10-18T00:00:00"/>
    <x v="2"/>
    <n v="100"/>
    <n v="202"/>
    <n v="3"/>
    <s v="ISO/TC 202/SC 3"/>
    <n v="100"/>
    <n v="19214"/>
    <n v="0"/>
    <n v="0"/>
    <n v="0"/>
    <n v="10"/>
    <n v="120"/>
    <n v="2020"/>
    <d v="2013-10-18T00:00:00"/>
  </r>
  <r>
    <n v="65375"/>
    <s v="ISO/NP 16700                                      "/>
    <n v="1099"/>
    <d v="2013-10-10T00:00:00"/>
    <x v="5"/>
    <n v="100"/>
    <n v="202"/>
    <n v="4"/>
    <s v="ISO/TC 202/SC 4"/>
    <n v="100"/>
    <n v="16700"/>
    <n v="0"/>
    <n v="0"/>
    <n v="0"/>
    <n v="10"/>
    <n v="120"/>
    <n v="1099"/>
    <d v="2013-10-10T00:00:00"/>
  </r>
  <r>
    <n v="61573"/>
    <s v="ISO/CD 13184-2                                    "/>
    <n v="1099"/>
    <d v="2013-02-13T00:00:00"/>
    <x v="5"/>
    <n v="100"/>
    <n v="204"/>
    <n v="0"/>
    <s v="ISO/TC 204/WG 17"/>
    <n v="100"/>
    <n v="13184"/>
    <n v="20"/>
    <n v="0"/>
    <n v="0"/>
    <n v="10"/>
    <n v="90"/>
    <n v="3020"/>
    <d v="2013-11-19T00:00:00"/>
  </r>
  <r>
    <n v="64606"/>
    <s v="ISO/AWI TS 19321                                  "/>
    <n v="1099"/>
    <d v="2013-10-07T00:00:00"/>
    <x v="5"/>
    <n v="100"/>
    <n v="204"/>
    <n v="0"/>
    <s v="ISO/TC 204/WG 18"/>
    <n v="100"/>
    <n v="19321"/>
    <n v="0"/>
    <n v="0"/>
    <n v="0"/>
    <n v="66"/>
    <n v="90"/>
    <n v="2000"/>
    <d v="2013-10-07T00:00:00"/>
  </r>
  <r>
    <n v="59722"/>
    <s v="ISO/DTR 17424                                     "/>
    <n v="1099"/>
    <d v="2013-06-11T00:00:00"/>
    <x v="5"/>
    <n v="100"/>
    <n v="204"/>
    <n v="0"/>
    <s v="ISO/TC 204/WG 18"/>
    <n v="100"/>
    <n v="17424"/>
    <n v="0"/>
    <n v="0"/>
    <n v="0"/>
    <n v="40"/>
    <n v="90"/>
    <n v="3099"/>
    <d v="2013-12-23T00:00:00"/>
  </r>
  <r>
    <n v="63941"/>
    <s v="ISO/AWI TS 19091                                  "/>
    <n v="1099"/>
    <d v="2013-10-07T00:00:00"/>
    <x v="5"/>
    <n v="100"/>
    <n v="204"/>
    <n v="0"/>
    <s v="ISO/TC 204/WG 18"/>
    <n v="100"/>
    <n v="19091"/>
    <n v="0"/>
    <n v="0"/>
    <n v="0"/>
    <n v="66"/>
    <n v="90"/>
    <n v="2000"/>
    <d v="2013-10-07T00:00:00"/>
  </r>
  <r>
    <n v="65610"/>
    <s v="ISO 29281-2:2013/CD Amd 1                         "/>
    <n v="1099"/>
    <d v="2013-12-11T00:00:00"/>
    <x v="5"/>
    <n v="100"/>
    <n v="204"/>
    <n v="0"/>
    <s v="ISO/TC 204"/>
    <n v="100"/>
    <n v="29281"/>
    <n v="20"/>
    <n v="500"/>
    <n v="1"/>
    <n v="10"/>
    <n v="90"/>
    <n v="3099"/>
    <d v="2013-12-12T00:00:00"/>
  </r>
  <r>
    <n v="61562"/>
    <s v="ISO/AWI 13111-1                                   "/>
    <n v="1099"/>
    <d v="2013-09-16T00:00:00"/>
    <x v="5"/>
    <n v="100"/>
    <n v="204"/>
    <n v="0"/>
    <s v="ISO/TC 204"/>
    <n v="100"/>
    <n v="13111"/>
    <n v="10"/>
    <n v="0"/>
    <n v="0"/>
    <n v="10"/>
    <n v="90"/>
    <n v="2000"/>
    <d v="2013-09-16T00:00:00"/>
  </r>
  <r>
    <n v="65609"/>
    <s v="ISO 29281-1:2013/CD Amd 1                         "/>
    <n v="1099"/>
    <d v="2013-12-11T00:00:00"/>
    <x v="5"/>
    <n v="100"/>
    <n v="204"/>
    <n v="0"/>
    <s v="ISO/TC 204"/>
    <n v="100"/>
    <n v="29281"/>
    <n v="10"/>
    <n v="500"/>
    <n v="1"/>
    <n v="10"/>
    <n v="90"/>
    <n v="3099"/>
    <d v="2013-12-12T00:00:00"/>
  </r>
  <r>
    <n v="65674"/>
    <s v="ISO/NP 24097-3                                    "/>
    <n v="1099"/>
    <d v="2013-12-16T00:00:00"/>
    <x v="5"/>
    <n v="100"/>
    <n v="204"/>
    <n v="0"/>
    <s v="ISO/TC 204/WG 1"/>
    <n v="100"/>
    <n v="24097"/>
    <n v="30"/>
    <n v="0"/>
    <n v="0"/>
    <n v="10"/>
    <n v="90"/>
    <n v="1099"/>
    <d v="2013-12-16T00:00:00"/>
  </r>
  <r>
    <n v="63842"/>
    <s v="ISO/DTR 17465-3                                   "/>
    <n v="1099"/>
    <d v="2013-04-14T00:00:00"/>
    <x v="5"/>
    <n v="100"/>
    <n v="204"/>
    <n v="0"/>
    <s v="ISO/TC 204/WG 1"/>
    <n v="100"/>
    <n v="17465"/>
    <n v="30"/>
    <n v="0"/>
    <n v="0"/>
    <n v="40"/>
    <n v="90"/>
    <n v="3099"/>
    <d v="2013-09-12T00:00:00"/>
  </r>
  <r>
    <n v="65673"/>
    <s v="ISO/NP 24097-2                                    "/>
    <n v="1099"/>
    <d v="2013-12-16T00:00:00"/>
    <x v="5"/>
    <n v="100"/>
    <n v="204"/>
    <n v="0"/>
    <s v="ISO/TC 204/WG 1"/>
    <n v="100"/>
    <n v="24097"/>
    <n v="20"/>
    <n v="0"/>
    <n v="0"/>
    <n v="10"/>
    <n v="90"/>
    <n v="1099"/>
    <d v="2013-12-16T00:00:00"/>
  </r>
  <r>
    <n v="65669"/>
    <s v="ISO/NP 14817-2                                    "/>
    <n v="1099"/>
    <d v="2013-12-16T00:00:00"/>
    <x v="5"/>
    <n v="100"/>
    <n v="204"/>
    <n v="0"/>
    <s v="ISO/TC 204/WG 1"/>
    <n v="100"/>
    <n v="14817"/>
    <n v="20"/>
    <n v="0"/>
    <n v="0"/>
    <n v="10"/>
    <n v="90"/>
    <n v="1099"/>
    <d v="2013-12-16T00:00:00"/>
  </r>
  <r>
    <n v="65668"/>
    <s v="ISO/NP 14817-1                                    "/>
    <n v="1099"/>
    <d v="2013-12-16T00:00:00"/>
    <x v="5"/>
    <n v="100"/>
    <n v="204"/>
    <n v="0"/>
    <s v="ISO/TC 204/WG 1"/>
    <n v="100"/>
    <n v="14817"/>
    <n v="10"/>
    <n v="0"/>
    <n v="0"/>
    <n v="10"/>
    <n v="90"/>
    <n v="1099"/>
    <d v="2013-12-16T00:00:00"/>
  </r>
  <r>
    <n v="63402"/>
    <s v="ISO/DIS 17572-3                                   "/>
    <n v="1099"/>
    <d v="2013-01-10T00:00:00"/>
    <x v="5"/>
    <n v="100"/>
    <n v="204"/>
    <n v="0"/>
    <s v="ISO/TC 204/WG 3"/>
    <n v="100"/>
    <n v="17572"/>
    <n v="30"/>
    <n v="0"/>
    <n v="0"/>
    <n v="10"/>
    <n v="90"/>
    <n v="4099"/>
    <d v="2013-08-15T00:00:00"/>
  </r>
  <r>
    <n v="63401"/>
    <s v="ISO/DIS 17572-2                                   "/>
    <n v="1099"/>
    <d v="2013-01-10T00:00:00"/>
    <x v="5"/>
    <n v="100"/>
    <n v="204"/>
    <n v="0"/>
    <s v="ISO/TC 204/WG 3"/>
    <n v="100"/>
    <n v="17572"/>
    <n v="20"/>
    <n v="0"/>
    <n v="0"/>
    <n v="10"/>
    <n v="90"/>
    <n v="4099"/>
    <d v="2013-08-15T00:00:00"/>
  </r>
  <r>
    <n v="63400"/>
    <s v="ISO/DIS 17572-1                                   "/>
    <n v="1099"/>
    <d v="2013-01-10T00:00:00"/>
    <x v="5"/>
    <n v="100"/>
    <n v="204"/>
    <n v="0"/>
    <s v="ISO/TC 204/WG 3"/>
    <n v="100"/>
    <n v="17572"/>
    <n v="10"/>
    <n v="0"/>
    <n v="0"/>
    <n v="10"/>
    <n v="90"/>
    <n v="4099"/>
    <d v="2013-08-15T00:00:00"/>
  </r>
  <r>
    <n v="63845"/>
    <s v="ISO/NP 19061                                      "/>
    <n v="1099"/>
    <d v="2013-06-24T00:00:00"/>
    <x v="5"/>
    <n v="100"/>
    <n v="204"/>
    <n v="0"/>
    <s v="ISO/TC 204/WG 4"/>
    <n v="100"/>
    <n v="19061"/>
    <n v="0"/>
    <n v="0"/>
    <n v="0"/>
    <n v="10"/>
    <n v="90"/>
    <n v="1099"/>
    <d v="2013-06-24T00:00:00"/>
  </r>
  <r>
    <n v="64164"/>
    <s v="ISO/DIS 17575-4                                   "/>
    <n v="1099"/>
    <d v="2013-06-18T00:00:00"/>
    <x v="5"/>
    <n v="100"/>
    <n v="204"/>
    <n v="0"/>
    <s v="ISO/TC 204/WG 5"/>
    <n v="100"/>
    <n v="17575"/>
    <n v="40"/>
    <n v="0"/>
    <n v="0"/>
    <n v="10"/>
    <n v="90"/>
    <n v="4020"/>
    <d v="2013-12-12T00:00:00"/>
  </r>
  <r>
    <n v="64163"/>
    <s v="ISO/DIS 17575-3                                   "/>
    <n v="1099"/>
    <d v="2013-06-18T00:00:00"/>
    <x v="5"/>
    <n v="100"/>
    <n v="204"/>
    <n v="0"/>
    <s v="ISO/TC 204/WG 5"/>
    <n v="100"/>
    <n v="17575"/>
    <n v="30"/>
    <n v="0"/>
    <n v="0"/>
    <n v="10"/>
    <n v="90"/>
    <n v="4020"/>
    <d v="2013-12-12T00:00:00"/>
  </r>
  <r>
    <n v="64162"/>
    <s v="ISO/DIS 17575-2                                   "/>
    <n v="1099"/>
    <d v="2013-06-18T00:00:00"/>
    <x v="5"/>
    <n v="100"/>
    <n v="204"/>
    <n v="0"/>
    <s v="ISO/TC 204/WG 5"/>
    <n v="100"/>
    <n v="17575"/>
    <n v="20"/>
    <n v="0"/>
    <n v="0"/>
    <n v="10"/>
    <n v="90"/>
    <n v="4020"/>
    <d v="2013-12-12T00:00:00"/>
  </r>
  <r>
    <n v="64161"/>
    <s v="ISO/DIS 17575-1                                   "/>
    <n v="1099"/>
    <d v="2013-06-18T00:00:00"/>
    <x v="5"/>
    <n v="100"/>
    <n v="204"/>
    <n v="0"/>
    <s v="ISO/TC 204/WG 5"/>
    <n v="100"/>
    <n v="17575"/>
    <n v="10"/>
    <n v="0"/>
    <n v="0"/>
    <n v="10"/>
    <n v="90"/>
    <n v="4020"/>
    <d v="2013-09-26T00:00:00"/>
  </r>
  <r>
    <n v="64605"/>
    <s v="ISO/NP TS 19299                                   "/>
    <n v="1099"/>
    <d v="2013-10-24T00:00:00"/>
    <x v="5"/>
    <n v="100"/>
    <n v="204"/>
    <n v="0"/>
    <s v="ISO/TC 204/WG 5"/>
    <n v="100"/>
    <n v="19299"/>
    <n v="0"/>
    <n v="0"/>
    <n v="0"/>
    <n v="66"/>
    <n v="90"/>
    <n v="1099"/>
    <d v="2013-10-24T00:00:00"/>
  </r>
  <r>
    <n v="64757"/>
    <s v="ISO 14906:2011/DAmd 1                             "/>
    <n v="1099"/>
    <d v="2013-08-02T00:00:00"/>
    <x v="5"/>
    <n v="100"/>
    <n v="204"/>
    <n v="0"/>
    <s v="ISO/TC 204/WG 5"/>
    <n v="100"/>
    <n v="14906"/>
    <n v="0"/>
    <n v="500"/>
    <n v="1"/>
    <n v="10"/>
    <n v="90"/>
    <n v="4020"/>
    <d v="2013-10-10T00:00:00"/>
  </r>
  <r>
    <n v="65675"/>
    <s v="ISO/DTS 16785                                     "/>
    <n v="1099"/>
    <d v="2013-12-16T00:00:00"/>
    <x v="5"/>
    <n v="100"/>
    <n v="204"/>
    <n v="0"/>
    <s v="ISO/TC 204/WG 5"/>
    <n v="100"/>
    <n v="16785"/>
    <n v="0"/>
    <n v="0"/>
    <n v="0"/>
    <n v="66"/>
    <n v="90"/>
    <n v="3020"/>
    <d v="2013-12-17T00:00:00"/>
  </r>
  <r>
    <n v="64166"/>
    <s v="ISO/DIS 13141                                     "/>
    <n v="1099"/>
    <d v="2013-06-18T00:00:00"/>
    <x v="5"/>
    <n v="100"/>
    <n v="204"/>
    <n v="0"/>
    <s v="ISO/TC 204/WG 5"/>
    <n v="100"/>
    <n v="13141"/>
    <n v="0"/>
    <n v="0"/>
    <n v="0"/>
    <n v="10"/>
    <n v="90"/>
    <n v="4020"/>
    <d v="2013-12-12T00:00:00"/>
  </r>
  <r>
    <n v="64127"/>
    <s v="ISO/DIS 12855                                     "/>
    <n v="1099"/>
    <d v="2013-06-12T00:00:00"/>
    <x v="5"/>
    <n v="100"/>
    <n v="204"/>
    <n v="0"/>
    <s v="ISO/TC 204/WG 5"/>
    <n v="100"/>
    <n v="12855"/>
    <n v="0"/>
    <n v="0"/>
    <n v="0"/>
    <n v="10"/>
    <n v="90"/>
    <n v="4020"/>
    <d v="2013-08-29T00:00:00"/>
  </r>
  <r>
    <n v="64165"/>
    <s v="ISO/DIS 12813                                     "/>
    <n v="1099"/>
    <d v="2013-06-18T00:00:00"/>
    <x v="5"/>
    <n v="100"/>
    <n v="204"/>
    <n v="0"/>
    <s v="ISO/TC 204/WG 5"/>
    <n v="100"/>
    <n v="12813"/>
    <n v="0"/>
    <n v="0"/>
    <n v="0"/>
    <n v="10"/>
    <n v="90"/>
    <n v="4020"/>
    <d v="2013-12-12T00:00:00"/>
  </r>
  <r>
    <n v="62623"/>
    <s v="ISO/CD 18495                                      "/>
    <n v="1099"/>
    <d v="2013-03-13T00:00:00"/>
    <x v="5"/>
    <n v="100"/>
    <n v="204"/>
    <n v="0"/>
    <s v="ISO/TC 204/WG 7"/>
    <n v="100"/>
    <n v="18495"/>
    <n v="0"/>
    <n v="0"/>
    <n v="0"/>
    <n v="10"/>
    <n v="90"/>
    <n v="3020"/>
    <d v="2013-11-27T00:00:00"/>
  </r>
  <r>
    <n v="59292"/>
    <s v="ISO/TS 17187:2013                                 "/>
    <n v="1099"/>
    <d v="2013-04-05T00:00:00"/>
    <x v="5"/>
    <n v="100"/>
    <n v="204"/>
    <n v="0"/>
    <s v="ISO/TC 204/WG 7"/>
    <n v="100"/>
    <n v="17187"/>
    <n v="0"/>
    <n v="0"/>
    <n v="0"/>
    <n v="66"/>
    <n v="90"/>
    <n v="6060"/>
    <d v="2013-11-26T00:00:00"/>
  </r>
  <r>
    <n v="64752"/>
    <s v="ISO/NP 19083-1                                    "/>
    <n v="1099"/>
    <d v="2013-12-10T00:00:00"/>
    <x v="5"/>
    <n v="100"/>
    <n v="204"/>
    <n v="0"/>
    <s v="ISO/TC 204/WG 8"/>
    <n v="100"/>
    <n v="19083"/>
    <n v="10"/>
    <n v="0"/>
    <n v="0"/>
    <n v="10"/>
    <n v="90"/>
    <n v="1099"/>
    <d v="2013-12-10T00:00:00"/>
  </r>
  <r>
    <n v="63889"/>
    <s v="ISO/AWI 19082                                     "/>
    <n v="1099"/>
    <d v="2013-09-16T00:00:00"/>
    <x v="5"/>
    <n v="100"/>
    <n v="204"/>
    <n v="0"/>
    <s v="ISO/TC 204/WG 9"/>
    <n v="100"/>
    <n v="19082"/>
    <n v="0"/>
    <n v="0"/>
    <n v="0"/>
    <n v="10"/>
    <n v="90"/>
    <n v="2000"/>
    <d v="2013-09-16T00:00:00"/>
  </r>
  <r>
    <n v="63626"/>
    <s v="ISO/AWI 16787                                     "/>
    <n v="1099"/>
    <d v="2013-10-08T00:00:00"/>
    <x v="5"/>
    <n v="100"/>
    <n v="204"/>
    <n v="0"/>
    <s v="ISO/TC 204/WG 14"/>
    <n v="100"/>
    <n v="16787"/>
    <n v="0"/>
    <n v="0"/>
    <n v="0"/>
    <n v="10"/>
    <n v="90"/>
    <n v="2000"/>
    <d v="2013-10-08T00:00:00"/>
  </r>
  <r>
    <n v="65607"/>
    <s v="ISO 24102-5:2013/CD Amd 1                         "/>
    <n v="1099"/>
    <d v="2013-12-11T00:00:00"/>
    <x v="5"/>
    <n v="100"/>
    <n v="204"/>
    <n v="0"/>
    <s v="ISO/TC 204/WG 16"/>
    <n v="100"/>
    <n v="24102"/>
    <n v="50"/>
    <n v="500"/>
    <n v="1"/>
    <n v="10"/>
    <n v="90"/>
    <n v="3099"/>
    <d v="2013-12-12T00:00:00"/>
  </r>
  <r>
    <n v="65606"/>
    <s v="ISO 24102-4:2013/CD Amd 1                         "/>
    <n v="1099"/>
    <d v="2013-12-11T00:00:00"/>
    <x v="5"/>
    <n v="100"/>
    <n v="204"/>
    <n v="0"/>
    <s v="ISO/TC 204/WG 16"/>
    <n v="100"/>
    <n v="24102"/>
    <n v="40"/>
    <n v="500"/>
    <n v="1"/>
    <n v="10"/>
    <n v="90"/>
    <n v="3099"/>
    <d v="2013-12-12T00:00:00"/>
  </r>
  <r>
    <n v="65605"/>
    <s v="ISO 24102-3:2013/CD Amd 1                         "/>
    <n v="1099"/>
    <d v="2013-12-11T00:00:00"/>
    <x v="5"/>
    <n v="100"/>
    <n v="204"/>
    <n v="0"/>
    <s v="ISO/TC 204/WG 16"/>
    <n v="100"/>
    <n v="24102"/>
    <n v="30"/>
    <n v="500"/>
    <n v="1"/>
    <n v="10"/>
    <n v="90"/>
    <n v="3099"/>
    <d v="2013-12-12T00:00:00"/>
  </r>
  <r>
    <n v="59929"/>
    <s v="ISO/AWI 17515-1                                   "/>
    <n v="1099"/>
    <d v="2013-08-16T00:00:00"/>
    <x v="5"/>
    <n v="100"/>
    <n v="204"/>
    <n v="0"/>
    <s v="ISO/TC 204/WG 16"/>
    <n v="100"/>
    <n v="17515"/>
    <n v="10"/>
    <n v="0"/>
    <n v="0"/>
    <n v="10"/>
    <n v="90"/>
    <n v="2000"/>
    <d v="2013-08-16T00:00:00"/>
  </r>
  <r>
    <n v="65604"/>
    <s v="ISO 24102-1:2013/CD Amd 1                         "/>
    <n v="1099"/>
    <d v="2013-12-11T00:00:00"/>
    <x v="5"/>
    <n v="100"/>
    <n v="204"/>
    <n v="0"/>
    <s v="ISO/TC 204/WG 16"/>
    <n v="100"/>
    <n v="24102"/>
    <n v="10"/>
    <n v="500"/>
    <n v="1"/>
    <n v="10"/>
    <n v="90"/>
    <n v="3099"/>
    <d v="2013-12-12T00:00:00"/>
  </r>
  <r>
    <n v="65608"/>
    <s v="ISO 21218:2013/CD Amd 1                           "/>
    <n v="1099"/>
    <d v="2013-12-11T00:00:00"/>
    <x v="5"/>
    <n v="100"/>
    <n v="204"/>
    <n v="0"/>
    <s v="ISO/TC 204/WG 16"/>
    <n v="100"/>
    <n v="21218"/>
    <n v="0"/>
    <n v="500"/>
    <n v="1"/>
    <n v="10"/>
    <n v="90"/>
    <n v="3099"/>
    <d v="2013-12-12T00:00:00"/>
  </r>
  <r>
    <n v="65691"/>
    <s v="ISO 21210:2012/CD Amd 1                           "/>
    <n v="1099"/>
    <d v="2013-12-18T00:00:00"/>
    <x v="5"/>
    <n v="100"/>
    <n v="204"/>
    <n v="0"/>
    <s v="ISO/TC 204/WG 16"/>
    <n v="100"/>
    <n v="21210"/>
    <n v="0"/>
    <n v="500"/>
    <n v="1"/>
    <n v="10"/>
    <n v="90"/>
    <n v="3099"/>
    <d v="2013-12-19T00:00:00"/>
  </r>
  <r>
    <n v="62928"/>
    <s v="ISO/NP 18566-6                                    "/>
    <n v="1099"/>
    <d v="2013-03-14T00:00:00"/>
    <x v="6"/>
    <n v="100"/>
    <n v="205"/>
    <n v="0"/>
    <s v="ISO/TC 205/WG 8"/>
    <n v="100"/>
    <n v="18566"/>
    <n v="60"/>
    <n v="0"/>
    <n v="0"/>
    <n v="10"/>
    <n v="110"/>
    <n v="1099"/>
    <d v="2013-03-14T00:00:00"/>
  </r>
  <r>
    <n v="64999"/>
    <s v="ISO/NP 11855-6                                    "/>
    <n v="1099"/>
    <d v="2013-09-18T00:00:00"/>
    <x v="6"/>
    <n v="100"/>
    <n v="205"/>
    <n v="0"/>
    <s v="ISO/TC 205/WG 8"/>
    <n v="100"/>
    <n v="11855"/>
    <n v="60"/>
    <n v="0"/>
    <n v="0"/>
    <n v="10"/>
    <n v="110"/>
    <n v="1099"/>
    <d v="2013-09-18T00:00:00"/>
  </r>
  <r>
    <n v="62927"/>
    <s v="ISO/NP 18566-5                                    "/>
    <n v="1099"/>
    <d v="2013-03-14T00:00:00"/>
    <x v="6"/>
    <n v="100"/>
    <n v="205"/>
    <n v="0"/>
    <s v="ISO/TC 205/WG 8"/>
    <n v="100"/>
    <n v="18566"/>
    <n v="50"/>
    <n v="0"/>
    <n v="0"/>
    <n v="10"/>
    <n v="110"/>
    <n v="1099"/>
    <d v="2013-03-14T00:00:00"/>
  </r>
  <r>
    <n v="62926"/>
    <s v="ISO/NP 18566-4                                    "/>
    <n v="1099"/>
    <d v="2013-03-14T00:00:00"/>
    <x v="6"/>
    <n v="100"/>
    <n v="205"/>
    <n v="0"/>
    <s v="ISO/TC 205/WG 8"/>
    <n v="100"/>
    <n v="18566"/>
    <n v="40"/>
    <n v="0"/>
    <n v="0"/>
    <n v="10"/>
    <n v="110"/>
    <n v="1099"/>
    <d v="2013-03-14T00:00:00"/>
  </r>
  <r>
    <n v="62925"/>
    <s v="ISO/NP 18566-3                                    "/>
    <n v="1099"/>
    <d v="2013-03-14T00:00:00"/>
    <x v="6"/>
    <n v="100"/>
    <n v="205"/>
    <n v="0"/>
    <s v="ISO/TC 205/WG 8"/>
    <n v="100"/>
    <n v="18566"/>
    <n v="30"/>
    <n v="0"/>
    <n v="0"/>
    <n v="10"/>
    <n v="110"/>
    <n v="1099"/>
    <d v="2013-03-14T00:00:00"/>
  </r>
  <r>
    <n v="62924"/>
    <s v="ISO/NP 18566-2                                    "/>
    <n v="1099"/>
    <d v="2013-01-08T00:00:00"/>
    <x v="6"/>
    <n v="100"/>
    <n v="205"/>
    <n v="0"/>
    <s v="ISO/TC 205/WG 8"/>
    <n v="100"/>
    <n v="18566"/>
    <n v="20"/>
    <n v="0"/>
    <n v="0"/>
    <n v="10"/>
    <n v="110"/>
    <n v="1099"/>
    <d v="2013-01-08T00:00:00"/>
  </r>
  <r>
    <n v="62923"/>
    <s v="ISO/NP 18566-1                                    "/>
    <n v="1099"/>
    <d v="2013-01-08T00:00:00"/>
    <x v="6"/>
    <n v="100"/>
    <n v="205"/>
    <n v="0"/>
    <s v="ISO/TC 205/WG 8"/>
    <n v="100"/>
    <n v="18566"/>
    <n v="10"/>
    <n v="0"/>
    <n v="0"/>
    <n v="10"/>
    <n v="110"/>
    <n v="1099"/>
    <d v="2013-01-08T00:00:00"/>
  </r>
  <r>
    <n v="62819"/>
    <s v="ISO/NP 16813                                      "/>
    <n v="1099"/>
    <d v="2013-01-08T00:00:00"/>
    <x v="6"/>
    <n v="100"/>
    <n v="205"/>
    <n v="0"/>
    <s v="ISO/TC 205/WG 1"/>
    <n v="100"/>
    <n v="16813"/>
    <n v="0"/>
    <n v="0"/>
    <n v="0"/>
    <n v="10"/>
    <n v="110"/>
    <n v="1099"/>
    <d v="2013-01-08T00:00:00"/>
  </r>
  <r>
    <n v="62748"/>
    <s v="ISO/WD 16822                                      "/>
    <n v="1099"/>
    <d v="2013-01-14T00:00:00"/>
    <x v="6"/>
    <n v="100"/>
    <n v="205"/>
    <n v="0"/>
    <s v="ISO/TC 205/WG 2"/>
    <n v="100"/>
    <n v="16822"/>
    <n v="0"/>
    <n v="0"/>
    <n v="0"/>
    <n v="10"/>
    <n v="110"/>
    <n v="2099"/>
    <d v="2013-09-17T00:00:00"/>
  </r>
  <r>
    <n v="57929"/>
    <s v="ISO/WD 16484-7                                    "/>
    <n v="1099"/>
    <d v="2013-09-18T00:00:00"/>
    <x v="6"/>
    <n v="100"/>
    <n v="205"/>
    <n v="0"/>
    <s v="ISO/TC 205/WG 3"/>
    <n v="100"/>
    <n v="16484"/>
    <n v="70"/>
    <n v="0"/>
    <n v="0"/>
    <n v="10"/>
    <n v="110"/>
    <n v="2099"/>
    <d v="2013-09-18T00:00:00"/>
  </r>
  <r>
    <n v="63754"/>
    <s v="ISO/FDIS 16484-6                                  "/>
    <n v="1099"/>
    <d v="2013-05-23T00:00:00"/>
    <x v="6"/>
    <n v="100"/>
    <n v="205"/>
    <n v="0"/>
    <s v="ISO/TC 205/WG 3"/>
    <n v="100"/>
    <n v="16484"/>
    <n v="60"/>
    <n v="0"/>
    <n v="0"/>
    <n v="10"/>
    <n v="110"/>
    <n v="5020"/>
    <d v="2013-12-05T00:00:00"/>
  </r>
  <r>
    <n v="63753"/>
    <s v="ISO/FDIS 16484-5                                  "/>
    <n v="1099"/>
    <d v="2013-05-23T00:00:00"/>
    <x v="6"/>
    <n v="100"/>
    <n v="205"/>
    <n v="0"/>
    <s v="ISO/TC 205/WG 3"/>
    <n v="100"/>
    <n v="16484"/>
    <n v="50"/>
    <n v="0"/>
    <n v="0"/>
    <n v="10"/>
    <n v="110"/>
    <n v="5020"/>
    <d v="2013-12-05T00:00:00"/>
  </r>
  <r>
    <n v="60570"/>
    <s v="ISO/AWI 17798                                     "/>
    <n v="1099"/>
    <d v="2013-04-22T00:00:00"/>
    <x v="6"/>
    <n v="100"/>
    <n v="205"/>
    <n v="0"/>
    <s v="ISO/TC 205/WG 3"/>
    <n v="100"/>
    <n v="17798"/>
    <n v="0"/>
    <n v="0"/>
    <n v="0"/>
    <n v="10"/>
    <n v="110"/>
    <n v="2000"/>
    <d v="2013-04-22T00:00:00"/>
  </r>
  <r>
    <n v="60571"/>
    <s v="ISO/WD 17800                                      "/>
    <n v="1099"/>
    <d v="2013-04-22T00:00:00"/>
    <x v="6"/>
    <n v="100"/>
    <n v="205"/>
    <n v="0"/>
    <s v="ISO/TC 205/WG 3"/>
    <n v="100"/>
    <n v="17800"/>
    <n v="0"/>
    <n v="0"/>
    <n v="0"/>
    <n v="10"/>
    <n v="110"/>
    <n v="2020"/>
    <d v="2013-04-22T00:00:00"/>
  </r>
  <r>
    <n v="62980"/>
    <s v="ISO/WD 18591                                      "/>
    <n v="1099"/>
    <d v="2013-02-01T00:00:00"/>
    <x v="2"/>
    <n v="100"/>
    <n v="206"/>
    <n v="0"/>
    <s v="ISO/TC 206/WG 2"/>
    <n v="100"/>
    <n v="18591"/>
    <n v="0"/>
    <n v="0"/>
    <n v="0"/>
    <n v="10"/>
    <n v="70"/>
    <n v="2020"/>
    <d v="2013-02-01T00:00:00"/>
  </r>
  <r>
    <n v="65414"/>
    <s v="ISO/NP 18753                                      "/>
    <n v="1099"/>
    <d v="2013-10-23T00:00:00"/>
    <x v="2"/>
    <n v="100"/>
    <n v="206"/>
    <n v="0"/>
    <s v="ISO/TC 206/WG 2"/>
    <n v="100"/>
    <n v="18753"/>
    <n v="0"/>
    <n v="0"/>
    <n v="0"/>
    <n v="10"/>
    <n v="70"/>
    <n v="1099"/>
    <d v="2013-10-23T00:00:00"/>
  </r>
  <r>
    <n v="65416"/>
    <s v="ISO/NP 22197-1                                    "/>
    <n v="1099"/>
    <d v="2013-10-23T00:00:00"/>
    <x v="2"/>
    <n v="100"/>
    <n v="206"/>
    <n v="0"/>
    <s v="ISO/TC 206/WG 9"/>
    <n v="100"/>
    <n v="22197"/>
    <n v="10"/>
    <n v="0"/>
    <n v="0"/>
    <n v="10"/>
    <n v="70"/>
    <n v="1099"/>
    <d v="2013-10-23T00:00:00"/>
  </r>
  <r>
    <n v="62872"/>
    <s v="ISO/WD 18550                                      "/>
    <n v="1099"/>
    <d v="2013-01-04T00:00:00"/>
    <x v="2"/>
    <n v="100"/>
    <n v="206"/>
    <n v="0"/>
    <s v="ISO/TC 206/WG 7"/>
    <n v="100"/>
    <n v="18550"/>
    <n v="0"/>
    <n v="0"/>
    <n v="0"/>
    <n v="10"/>
    <n v="70"/>
    <n v="2020"/>
    <d v="2013-01-04T00:00:00"/>
  </r>
  <r>
    <n v="63895"/>
    <s v="ISO/NP 17562                                      "/>
    <n v="1099"/>
    <d v="2013-10-23T00:00:00"/>
    <x v="2"/>
    <n v="100"/>
    <n v="206"/>
    <n v="0"/>
    <s v="ISO/TC 206/WG 7"/>
    <n v="100"/>
    <n v="17562"/>
    <n v="0"/>
    <n v="0"/>
    <n v="0"/>
    <n v="10"/>
    <n v="70"/>
    <n v="1099"/>
    <d v="2013-10-23T00:00:00"/>
  </r>
  <r>
    <n v="62998"/>
    <s v="ISO/WD 18608                                      "/>
    <n v="1099"/>
    <d v="2013-02-20T00:00:00"/>
    <x v="2"/>
    <n v="100"/>
    <n v="206"/>
    <n v="0"/>
    <s v="ISO/TC 206/WG 4"/>
    <n v="100"/>
    <n v="18608"/>
    <n v="0"/>
    <n v="0"/>
    <n v="0"/>
    <n v="10"/>
    <n v="70"/>
    <n v="2020"/>
    <d v="2013-02-20T00:00:00"/>
  </r>
  <r>
    <n v="62999"/>
    <s v="ISO/WD 18610                                      "/>
    <n v="1099"/>
    <d v="2013-02-20T00:00:00"/>
    <x v="2"/>
    <n v="100"/>
    <n v="206"/>
    <n v="0"/>
    <s v="ISO/TC 206/WG 4"/>
    <n v="100"/>
    <n v="18610"/>
    <n v="0"/>
    <n v="0"/>
    <n v="0"/>
    <n v="10"/>
    <n v="70"/>
    <n v="2020"/>
    <d v="2013-02-20T00:00:00"/>
  </r>
  <r>
    <n v="65413"/>
    <s v="ISO/NP 17561                                      "/>
    <n v="1099"/>
    <d v="2013-10-23T00:00:00"/>
    <x v="2"/>
    <n v="100"/>
    <n v="206"/>
    <n v="0"/>
    <s v="ISO/TC 206/WG 6"/>
    <n v="100"/>
    <n v="17561"/>
    <n v="0"/>
    <n v="0"/>
    <n v="0"/>
    <n v="10"/>
    <n v="70"/>
    <n v="1099"/>
    <d v="2013-10-23T00:00:00"/>
  </r>
  <r>
    <n v="62884"/>
    <s v="ISO/CD 18558                                      "/>
    <n v="1099"/>
    <d v="2013-01-04T00:00:00"/>
    <x v="2"/>
    <n v="100"/>
    <n v="206"/>
    <n v="0"/>
    <s v="ISO/TC 206/WG 6"/>
    <n v="100"/>
    <n v="18558"/>
    <n v="0"/>
    <n v="0"/>
    <n v="0"/>
    <n v="10"/>
    <n v="70"/>
    <n v="3020"/>
    <d v="2013-12-05T00:00:00"/>
  </r>
  <r>
    <n v="65412"/>
    <s v="ISO/NP 14705                                      "/>
    <n v="1099"/>
    <d v="2013-10-23T00:00:00"/>
    <x v="2"/>
    <n v="100"/>
    <n v="206"/>
    <n v="0"/>
    <s v="ISO/TC 206/WG 6"/>
    <n v="100"/>
    <n v="14705"/>
    <n v="0"/>
    <n v="0"/>
    <n v="0"/>
    <n v="10"/>
    <n v="70"/>
    <n v="1099"/>
    <d v="2013-10-23T00:00:00"/>
  </r>
  <r>
    <n v="65415"/>
    <s v="ISO/NP 20808                                      "/>
    <n v="1099"/>
    <d v="2013-10-23T00:00:00"/>
    <x v="2"/>
    <n v="100"/>
    <n v="206"/>
    <n v="0"/>
    <s v="ISO/TC 206/WG 6"/>
    <n v="100"/>
    <n v="20808"/>
    <n v="0"/>
    <n v="0"/>
    <n v="0"/>
    <n v="10"/>
    <n v="70"/>
    <n v="1099"/>
    <d v="2013-10-23T00:00:00"/>
  </r>
  <r>
    <n v="65411"/>
    <s v="ISO/NP 14704                                      "/>
    <n v="1099"/>
    <d v="2013-10-23T00:00:00"/>
    <x v="2"/>
    <n v="100"/>
    <n v="206"/>
    <n v="0"/>
    <s v="ISO/TC 206/WG 6"/>
    <n v="100"/>
    <n v="14704"/>
    <n v="0"/>
    <n v="0"/>
    <n v="0"/>
    <n v="10"/>
    <n v="70"/>
    <n v="1099"/>
    <d v="2013-10-23T00:00:00"/>
  </r>
  <r>
    <n v="64647"/>
    <s v="ISO/AWI TR 14055-2                                "/>
    <n v="1099"/>
    <d v="2013-07-15T00:00:00"/>
    <x v="1"/>
    <n v="100"/>
    <n v="207"/>
    <n v="0"/>
    <s v="ISO/TC 207/WG 9"/>
    <n v="100"/>
    <n v="14055"/>
    <n v="20"/>
    <n v="0"/>
    <n v="0"/>
    <n v="40"/>
    <n v="150"/>
    <n v="2000"/>
    <d v="2013-07-15T00:00:00"/>
  </r>
  <r>
    <n v="64646"/>
    <s v="ISO/CD 14055-1                                    "/>
    <n v="1099"/>
    <d v="2013-07-15T00:00:00"/>
    <x v="1"/>
    <n v="100"/>
    <n v="207"/>
    <n v="0"/>
    <s v="ISO/TC 207/WG 9"/>
    <n v="100"/>
    <n v="14055"/>
    <n v="10"/>
    <n v="0"/>
    <n v="0"/>
    <n v="10"/>
    <n v="150"/>
    <n v="3020"/>
    <d v="2013-12-12T00:00:00"/>
  </r>
  <r>
    <n v="43256"/>
    <s v="ISO/NP 14034                                      "/>
    <n v="1099"/>
    <d v="2013-07-15T00:00:00"/>
    <x v="1"/>
    <n v="100"/>
    <n v="207"/>
    <n v="4"/>
    <s v="ISO/TC 207/SC 4"/>
    <n v="100"/>
    <n v="14034"/>
    <n v="0"/>
    <n v="0"/>
    <n v="0"/>
    <n v="10"/>
    <n v="150"/>
    <n v="1099"/>
    <d v="2013-07-15T00:00:00"/>
  </r>
  <r>
    <n v="61116"/>
    <s v="ISO/AWI TR 14073                                  "/>
    <n v="1099"/>
    <d v="2013-07-30T00:00:00"/>
    <x v="1"/>
    <n v="100"/>
    <n v="207"/>
    <n v="5"/>
    <s v="ISO/TC 207/SC 5"/>
    <n v="100"/>
    <n v="14073"/>
    <n v="0"/>
    <n v="0"/>
    <n v="0"/>
    <n v="40"/>
    <n v="150"/>
    <n v="2000"/>
    <d v="2013-07-30T00:00:00"/>
  </r>
  <r>
    <n v="65266"/>
    <s v="ISO/WD 14644-15                                   "/>
    <n v="1099"/>
    <d v="2013-11-04T00:00:00"/>
    <x v="8"/>
    <n v="100"/>
    <n v="209"/>
    <n v="0"/>
    <s v="ISO/TC 209/WG 11"/>
    <n v="100"/>
    <n v="14644"/>
    <n v="150"/>
    <n v="0"/>
    <n v="0"/>
    <n v="10"/>
    <n v="120"/>
    <n v="2020"/>
    <d v="2013-12-20T00:00:00"/>
  </r>
  <r>
    <n v="62818"/>
    <s v="ISO/WD 14698                                      "/>
    <n v="1099"/>
    <d v="2013-05-08T00:00:00"/>
    <x v="8"/>
    <n v="100"/>
    <n v="209"/>
    <n v="0"/>
    <s v="ISO/TC 209/WG 2"/>
    <n v="100"/>
    <n v="14698"/>
    <n v="0"/>
    <n v="0"/>
    <n v="0"/>
    <n v="10"/>
    <n v="120"/>
    <n v="2060"/>
    <d v="2013-10-21T00:00:00"/>
  </r>
  <r>
    <n v="60044"/>
    <s v="ISO/AWI TR 80002-2                                "/>
    <n v="1099"/>
    <d v="2013-02-07T00:00:00"/>
    <x v="5"/>
    <n v="100"/>
    <n v="210"/>
    <n v="0"/>
    <s v="ISO/TC 210/JWG 2"/>
    <n v="100"/>
    <n v="80002"/>
    <n v="20"/>
    <n v="0"/>
    <n v="0"/>
    <n v="40"/>
    <n v="130"/>
    <n v="2000"/>
    <d v="2013-02-07T00:00:00"/>
  </r>
  <r>
    <n v="64686"/>
    <s v="IEC 62304:2006/CD Amd 1                           "/>
    <n v="1099"/>
    <d v="2013-07-04T00:00:00"/>
    <x v="5"/>
    <n v="100"/>
    <n v="210"/>
    <n v="0"/>
    <s v="ISO/TC 210/JWG 2"/>
    <n v="300"/>
    <n v="62304"/>
    <n v="0"/>
    <n v="500"/>
    <n v="1"/>
    <n v="10"/>
    <n v="130"/>
    <n v="3060"/>
    <d v="2013-10-13T00:00:00"/>
  </r>
  <r>
    <n v="63837"/>
    <s v="ISO/DIS 80369-20                                  "/>
    <n v="1099"/>
    <d v="2013-04-05T00:00:00"/>
    <x v="8"/>
    <n v="100"/>
    <n v="210"/>
    <n v="0"/>
    <s v="ISO/TC 210/JWG 4"/>
    <n v="100"/>
    <n v="80369"/>
    <n v="200"/>
    <n v="0"/>
    <n v="0"/>
    <n v="10"/>
    <n v="130"/>
    <n v="4020"/>
    <d v="2013-08-15T00:00:00"/>
  </r>
  <r>
    <n v="64419"/>
    <s v="ISO/CD 80369-1                                    "/>
    <n v="1099"/>
    <d v="2013-07-04T00:00:00"/>
    <x v="8"/>
    <n v="100"/>
    <n v="210"/>
    <n v="0"/>
    <s v="ISO/TC 210/JWG 4"/>
    <n v="100"/>
    <n v="80369"/>
    <n v="10"/>
    <n v="0"/>
    <n v="0"/>
    <n v="10"/>
    <n v="130"/>
    <n v="3060"/>
    <d v="2013-10-14T00:00:00"/>
  </r>
  <r>
    <n v="65684"/>
    <s v="ISO/NP 18250-8                                    "/>
    <n v="1099"/>
    <d v="2013-12-17T00:00:00"/>
    <x v="5"/>
    <n v="100"/>
    <n v="210"/>
    <n v="0"/>
    <s v="ISO/TC 210/WG 5"/>
    <n v="100"/>
    <n v="18250"/>
    <n v="80"/>
    <n v="0"/>
    <n v="0"/>
    <n v="10"/>
    <n v="130"/>
    <n v="1099"/>
    <d v="2013-12-17T00:00:00"/>
  </r>
  <r>
    <n v="65624"/>
    <s v="IEC/DTR 80002-3                                   "/>
    <n v="1099"/>
    <d v="2013-01-12T00:00:00"/>
    <x v="5"/>
    <n v="100"/>
    <n v="210"/>
    <n v="0"/>
    <s v="ISO/TC 210"/>
    <n v="300"/>
    <n v="80002"/>
    <n v="30"/>
    <n v="0"/>
    <n v="0"/>
    <n v="40"/>
    <n v="130"/>
    <n v="3020"/>
    <d v="2013-12-14T00:00:00"/>
  </r>
  <r>
    <n v="63940"/>
    <s v="ISO/NP 16142-2                                    "/>
    <n v="1099"/>
    <d v="2013-05-02T00:00:00"/>
    <x v="8"/>
    <n v="100"/>
    <n v="210"/>
    <n v="0"/>
    <s v="ISO/TC 210"/>
    <n v="100"/>
    <n v="16142"/>
    <n v="20"/>
    <n v="0"/>
    <n v="0"/>
    <n v="10"/>
    <n v="130"/>
    <n v="1099"/>
    <d v="2013-05-02T00:00:00"/>
  </r>
  <r>
    <n v="63939"/>
    <s v="ISO/CD 16142-1                                    "/>
    <n v="1099"/>
    <d v="2013-05-02T00:00:00"/>
    <x v="8"/>
    <n v="100"/>
    <n v="210"/>
    <n v="0"/>
    <s v="ISO/TC 210"/>
    <n v="100"/>
    <n v="16142"/>
    <n v="10"/>
    <n v="0"/>
    <n v="0"/>
    <n v="10"/>
    <n v="130"/>
    <n v="3060"/>
    <d v="2013-11-29T00:00:00"/>
  </r>
  <r>
    <n v="63888"/>
    <s v="ISO/NP 19081                                      "/>
    <n v="1099"/>
    <d v="2013-08-05T00:00:00"/>
    <x v="8"/>
    <n v="100"/>
    <n v="210"/>
    <n v="0"/>
    <s v="ISO/TC 210"/>
    <n v="100"/>
    <n v="19081"/>
    <n v="0"/>
    <n v="0"/>
    <n v="0"/>
    <n v="10"/>
    <n v="130"/>
    <n v="1099"/>
    <d v="2013-08-05T00:00:00"/>
  </r>
  <r>
    <n v="63016"/>
    <s v="ISO/AWI 15225                                     "/>
    <n v="1099"/>
    <d v="2013-02-11T00:00:00"/>
    <x v="8"/>
    <n v="100"/>
    <n v="210"/>
    <n v="0"/>
    <s v="ISO/TC 210/WG 3"/>
    <n v="100"/>
    <n v="15225"/>
    <n v="0"/>
    <n v="0"/>
    <n v="0"/>
    <n v="10"/>
    <n v="130"/>
    <n v="2000"/>
    <d v="2013-02-11T00:00:00"/>
  </r>
  <r>
    <n v="64768"/>
    <s v="ISO/AWI 19159-2                                   "/>
    <n v="1099"/>
    <d v="2013-11-13T00:00:00"/>
    <x v="5"/>
    <n v="100"/>
    <n v="211"/>
    <n v="0"/>
    <s v="ISO/TC 211/WG 6"/>
    <n v="100"/>
    <n v="19159"/>
    <n v="20"/>
    <n v="0"/>
    <n v="0"/>
    <n v="10"/>
    <n v="90"/>
    <n v="2000"/>
    <d v="2013-11-13T00:00:00"/>
  </r>
  <r>
    <n v="64242"/>
    <s v="ISO/AWI 19160-4                                   "/>
    <n v="1099"/>
    <d v="2013-10-04T00:00:00"/>
    <x v="5"/>
    <n v="100"/>
    <n v="211"/>
    <n v="0"/>
    <s v="ISO/TC 211/WG 7"/>
    <n v="100"/>
    <n v="19160"/>
    <n v="40"/>
    <n v="0"/>
    <n v="0"/>
    <n v="10"/>
    <n v="90"/>
    <n v="2000"/>
    <d v="2013-10-04T00:00:00"/>
  </r>
  <r>
    <n v="63593"/>
    <s v="ISO/AWI 19155-2                                   "/>
    <n v="1099"/>
    <d v="2013-05-10T00:00:00"/>
    <x v="5"/>
    <n v="100"/>
    <n v="211"/>
    <n v="0"/>
    <s v="ISO/TC 211/WG 10"/>
    <n v="100"/>
    <n v="19155"/>
    <n v="20"/>
    <n v="0"/>
    <n v="0"/>
    <n v="10"/>
    <n v="90"/>
    <n v="2000"/>
    <d v="2013-05-10T00:00:00"/>
  </r>
  <r>
    <n v="63541"/>
    <s v="ISO/WD TS 19104                                   "/>
    <n v="1099"/>
    <d v="2013-05-10T00:00:00"/>
    <x v="5"/>
    <n v="100"/>
    <n v="211"/>
    <n v="0"/>
    <s v="ISO/TC 211/WG 1"/>
    <n v="100"/>
    <n v="19104"/>
    <n v="0"/>
    <n v="0"/>
    <n v="0"/>
    <n v="66"/>
    <n v="90"/>
    <n v="2020"/>
    <d v="2013-10-14T00:00:00"/>
  </r>
  <r>
    <n v="32582"/>
    <s v="ISO/AWI 19164                                     "/>
    <n v="1099"/>
    <d v="2013-05-10T00:00:00"/>
    <x v="5"/>
    <n v="100"/>
    <n v="211"/>
    <n v="0"/>
    <s v="ISO/TC 211/WG 4"/>
    <n v="100"/>
    <n v="19164"/>
    <n v="0"/>
    <n v="0"/>
    <n v="0"/>
    <n v="10"/>
    <n v="90"/>
    <n v="2000"/>
    <d v="2013-05-10T00:00:00"/>
  </r>
  <r>
    <n v="65558"/>
    <s v="ISO/CD 25178-71                                   "/>
    <n v="1099"/>
    <d v="2013-09-27T00:00:00"/>
    <x v="1"/>
    <n v="100"/>
    <n v="213"/>
    <n v="0"/>
    <s v="ISO/TC 213/WG 16"/>
    <n v="100"/>
    <n v="25178"/>
    <n v="710"/>
    <n v="0"/>
    <n v="0"/>
    <n v="10"/>
    <n v="140"/>
    <n v="3099"/>
    <d v="2013-12-05T00:00:00"/>
  </r>
  <r>
    <n v="65559"/>
    <s v="ISO/CD 5458                                       "/>
    <n v="1099"/>
    <d v="2013-09-27T00:00:00"/>
    <x v="1"/>
    <n v="100"/>
    <n v="213"/>
    <n v="0"/>
    <s v="ISO/TC 213/WG 18"/>
    <n v="100"/>
    <n v="5458"/>
    <n v="0"/>
    <n v="0"/>
    <n v="0"/>
    <n v="10"/>
    <n v="140"/>
    <n v="3020"/>
    <d v="2013-12-05T00:00:00"/>
  </r>
  <r>
    <n v="63218"/>
    <s v="ISO/DIS 1660                                      "/>
    <n v="1099"/>
    <d v="2013-02-12T00:00:00"/>
    <x v="0"/>
    <n v="100"/>
    <n v="213"/>
    <n v="0"/>
    <s v="ISO/TC 213/WG 18"/>
    <n v="100"/>
    <n v="1660"/>
    <n v="0"/>
    <n v="0"/>
    <n v="0"/>
    <n v="10"/>
    <n v="140"/>
    <n v="4020"/>
    <d v="2013-09-12T00:00:00"/>
  </r>
  <r>
    <n v="65191"/>
    <s v="ISO/NP 14253-4                                    "/>
    <n v="1099"/>
    <d v="2013-10-23T00:00:00"/>
    <x v="1"/>
    <n v="100"/>
    <n v="213"/>
    <n v="0"/>
    <s v="ISO/TC 213/WG 4"/>
    <n v="100"/>
    <n v="14253"/>
    <n v="40"/>
    <n v="0"/>
    <n v="0"/>
    <n v="10"/>
    <n v="140"/>
    <n v="1099"/>
    <d v="2013-10-23T00:00:00"/>
  </r>
  <r>
    <n v="63638"/>
    <s v="ISO 14253-1:2013                                  "/>
    <n v="4099"/>
    <d v="2013-02-13T00:00:00"/>
    <x v="1"/>
    <n v="100"/>
    <n v="213"/>
    <n v="0"/>
    <s v="ISO/TC 213/WG 4"/>
    <n v="100"/>
    <n v="14253"/>
    <n v="10"/>
    <n v="0"/>
    <n v="0"/>
    <n v="10"/>
    <n v="140"/>
    <n v="6060"/>
    <d v="2013-08-22T00:00:00"/>
  </r>
  <r>
    <n v="63931"/>
    <s v="ISO/CD 10360-12                                   "/>
    <n v="1099"/>
    <d v="2013-08-10T00:00:00"/>
    <x v="1"/>
    <n v="100"/>
    <n v="213"/>
    <n v="0"/>
    <s v="ISO/TC 213/WG 10"/>
    <n v="100"/>
    <n v="10360"/>
    <n v="120"/>
    <n v="0"/>
    <n v="0"/>
    <n v="10"/>
    <n v="140"/>
    <n v="3000"/>
    <d v="2013-08-10T00:00:00"/>
  </r>
  <r>
    <n v="65202"/>
    <s v="ISO/DIS 14405-1.2                                 "/>
    <n v="3099"/>
    <d v="2013-10-24T00:00:00"/>
    <x v="1"/>
    <n v="100"/>
    <n v="213"/>
    <n v="0"/>
    <s v="ISO/TC 213/WG 12"/>
    <n v="100"/>
    <n v="14405"/>
    <n v="10"/>
    <n v="0"/>
    <n v="0"/>
    <n v="10"/>
    <n v="140"/>
    <n v="4020"/>
    <d v="2013-11-07T00:00:00"/>
  </r>
  <r>
    <n v="63147"/>
    <s v="ISO/CD 17450-4                                    "/>
    <n v="1099"/>
    <d v="2013-02-12T00:00:00"/>
    <x v="1"/>
    <n v="100"/>
    <n v="213"/>
    <n v="0"/>
    <s v="ISO/TC 213/WG 14"/>
    <n v="100"/>
    <n v="17450"/>
    <n v="40"/>
    <n v="0"/>
    <n v="0"/>
    <n v="10"/>
    <n v="140"/>
    <n v="3060"/>
    <d v="2013-11-19T00:00:00"/>
  </r>
  <r>
    <n v="64154"/>
    <s v="ISO/AWI TS 19256                                  "/>
    <n v="1099"/>
    <d v="2013-10-03T00:00:00"/>
    <x v="5"/>
    <n v="100"/>
    <n v="215"/>
    <n v="0"/>
    <s v="ISO/TC 215/WG 6"/>
    <n v="100"/>
    <n v="19256"/>
    <n v="0"/>
    <n v="0"/>
    <n v="0"/>
    <n v="66"/>
    <n v="90"/>
    <n v="2000"/>
    <d v="2013-10-03T00:00:00"/>
  </r>
  <r>
    <n v="64152"/>
    <s v="ISO/AWI TS 17251                                  "/>
    <n v="1099"/>
    <d v="2013-10-03T00:00:00"/>
    <x v="5"/>
    <n v="100"/>
    <n v="215"/>
    <n v="0"/>
    <s v="ISO/TC 215/WG 6"/>
    <n v="100"/>
    <n v="17251"/>
    <n v="0"/>
    <n v="0"/>
    <n v="0"/>
    <n v="66"/>
    <n v="90"/>
    <n v="2000"/>
    <d v="2013-10-03T00:00:00"/>
  </r>
  <r>
    <n v="63108"/>
    <s v="ISO/DTR 80001-2-6                                 "/>
    <n v="1099"/>
    <d v="2013-02-20T00:00:00"/>
    <x v="5"/>
    <n v="100"/>
    <n v="215"/>
    <n v="0"/>
    <s v="ISO/TC 215"/>
    <n v="100"/>
    <n v="80001"/>
    <n v="200006"/>
    <n v="0"/>
    <n v="0"/>
    <n v="40"/>
    <n v="90"/>
    <n v="3060"/>
    <d v="2013-10-21T00:00:00"/>
  </r>
  <r>
    <n v="63718"/>
    <s v="IEC/DTR 80001-2-5                                 "/>
    <n v="1099"/>
    <d v="2013-03-07T00:00:00"/>
    <x v="5"/>
    <n v="100"/>
    <n v="215"/>
    <n v="0"/>
    <s v="ISO/TC 215"/>
    <n v="300"/>
    <n v="80001"/>
    <n v="200005"/>
    <n v="0"/>
    <n v="0"/>
    <n v="40"/>
    <n v="90"/>
    <n v="3020"/>
    <d v="2013-12-16T00:00:00"/>
  </r>
  <r>
    <n v="64941"/>
    <s v="ISO/IEEE DIS 11073-00103                          "/>
    <n v="4099"/>
    <d v="2013-09-09T00:00:00"/>
    <x v="5"/>
    <n v="100"/>
    <n v="215"/>
    <n v="0"/>
    <s v="ISO/TC 215"/>
    <n v="600"/>
    <n v="11073"/>
    <n v="103"/>
    <n v="0"/>
    <n v="0"/>
    <n v="10"/>
    <n v="90"/>
    <n v="4099"/>
    <d v="2013-09-09T00:00:00"/>
  </r>
  <r>
    <n v="63509"/>
    <s v="IEC/NP TR 80001-2-7                               "/>
    <n v="1099"/>
    <d v="2013-04-29T00:00:00"/>
    <x v="5"/>
    <n v="100"/>
    <n v="215"/>
    <n v="0"/>
    <s v="ISO/TC 215"/>
    <n v="300"/>
    <n v="80001"/>
    <n v="200007"/>
    <n v="0"/>
    <n v="0"/>
    <n v="40"/>
    <n v="90"/>
    <n v="1099"/>
    <d v="2013-04-29T00:00:00"/>
  </r>
  <r>
    <n v="64868"/>
    <s v="ISO/IEEE DIS 11073-10441                          "/>
    <n v="4099"/>
    <d v="2013-08-21T00:00:00"/>
    <x v="5"/>
    <n v="100"/>
    <n v="215"/>
    <n v="0"/>
    <s v="ISO/TC 215"/>
    <n v="600"/>
    <n v="11073"/>
    <n v="104410"/>
    <n v="0"/>
    <n v="0"/>
    <n v="10"/>
    <n v="90"/>
    <n v="4099"/>
    <d v="2013-08-21T00:00:00"/>
  </r>
  <r>
    <n v="63972"/>
    <s v="ISO/IEEE 11073-20601:2010/DAmd 1                  "/>
    <n v="4099"/>
    <d v="2013-09-11T00:00:00"/>
    <x v="5"/>
    <n v="100"/>
    <n v="215"/>
    <n v="0"/>
    <s v="ISO/TC 215"/>
    <n v="600"/>
    <n v="11073"/>
    <n v="206010"/>
    <n v="500"/>
    <n v="1"/>
    <n v="10"/>
    <n v="90"/>
    <n v="4099"/>
    <d v="2013-09-11T00:00:00"/>
  </r>
  <r>
    <n v="63030"/>
    <s v="ISO/CD 21549-5                                    "/>
    <n v="1099"/>
    <d v="2013-03-14T00:00:00"/>
    <x v="5"/>
    <n v="100"/>
    <n v="215"/>
    <n v="0"/>
    <s v="ISO/TC 215"/>
    <n v="100"/>
    <n v="21549"/>
    <n v="50"/>
    <n v="0"/>
    <n v="0"/>
    <n v="10"/>
    <n v="90"/>
    <n v="3099"/>
    <d v="2013-10-24T00:00:00"/>
  </r>
  <r>
    <n v="54903"/>
    <s v="ISO/DTR 14639-2                                   "/>
    <n v="1099"/>
    <d v="2013-04-29T00:00:00"/>
    <x v="5"/>
    <n v="100"/>
    <n v="215"/>
    <n v="0"/>
    <s v="ISO/TC 215"/>
    <n v="100"/>
    <n v="14639"/>
    <n v="20"/>
    <n v="0"/>
    <n v="0"/>
    <n v="40"/>
    <n v="90"/>
    <n v="3060"/>
    <d v="2014-01-05T00:00:00"/>
  </r>
  <r>
    <n v="63383"/>
    <s v="ISO/PRF TR 28380-1                                "/>
    <n v="1099"/>
    <d v="2013-01-03T00:00:00"/>
    <x v="5"/>
    <n v="100"/>
    <n v="215"/>
    <n v="0"/>
    <s v="ISO/TC 215"/>
    <n v="100"/>
    <n v="28380"/>
    <n v="10"/>
    <n v="0"/>
    <n v="0"/>
    <n v="40"/>
    <n v="90"/>
    <n v="5020"/>
    <d v="2013-11-19T00:00:00"/>
  </r>
  <r>
    <n v="64232"/>
    <s v="ISO 20302                                         "/>
    <n v="4099"/>
    <d v="2013-06-21T00:00:00"/>
    <x v="5"/>
    <n v="100"/>
    <n v="215"/>
    <n v="0"/>
    <s v="ISO/TC 215"/>
    <n v="100"/>
    <n v="20302"/>
    <n v="0"/>
    <n v="0"/>
    <n v="0"/>
    <n v="10"/>
    <n v="90"/>
    <n v="6000"/>
    <d v="2013-12-13T00:00:00"/>
  </r>
  <r>
    <n v="64062"/>
    <s v="ISO/DTR 19231                                     "/>
    <n v="1099"/>
    <d v="2013-10-21T00:00:00"/>
    <x v="5"/>
    <n v="100"/>
    <n v="215"/>
    <n v="0"/>
    <s v="ISO/TC 215"/>
    <n v="100"/>
    <n v="19231"/>
    <n v="0"/>
    <n v="0"/>
    <n v="0"/>
    <n v="40"/>
    <n v="90"/>
    <n v="3020"/>
    <d v="2014-01-06T00:00:00"/>
  </r>
  <r>
    <n v="63553"/>
    <s v="ISO/AWI 25237                                     "/>
    <n v="1099"/>
    <d v="2013-06-04T00:00:00"/>
    <x v="5"/>
    <n v="100"/>
    <n v="215"/>
    <n v="0"/>
    <s v="ISO/TC 215"/>
    <n v="100"/>
    <n v="25237"/>
    <n v="0"/>
    <n v="0"/>
    <n v="0"/>
    <n v="10"/>
    <n v="90"/>
    <n v="2000"/>
    <d v="2013-06-04T00:00:00"/>
  </r>
  <r>
    <n v="63514"/>
    <s v="ISO/CD 21298                                      "/>
    <n v="1099"/>
    <d v="2013-06-03T00:00:00"/>
    <x v="5"/>
    <n v="100"/>
    <n v="215"/>
    <n v="0"/>
    <s v="ISO/TC 215"/>
    <n v="100"/>
    <n v="21298"/>
    <n v="0"/>
    <n v="0"/>
    <n v="0"/>
    <n v="10"/>
    <n v="90"/>
    <n v="3020"/>
    <d v="2013-11-23T00:00:00"/>
  </r>
  <r>
    <n v="63100"/>
    <s v="ISO/AWI TR 18638                                  "/>
    <n v="1099"/>
    <d v="2013-01-03T00:00:00"/>
    <x v="5"/>
    <n v="100"/>
    <n v="215"/>
    <n v="0"/>
    <s v="ISO/TC 215"/>
    <n v="100"/>
    <n v="18638"/>
    <n v="0"/>
    <n v="0"/>
    <n v="0"/>
    <n v="40"/>
    <n v="90"/>
    <n v="2000"/>
    <d v="2013-01-03T00:00:00"/>
  </r>
  <r>
    <n v="62804"/>
    <s v="ISO/AWI TS 18528                                  "/>
    <n v="1099"/>
    <d v="2013-01-31T00:00:00"/>
    <x v="5"/>
    <n v="100"/>
    <n v="215"/>
    <n v="0"/>
    <s v="ISO/TC 215"/>
    <n v="100"/>
    <n v="18528"/>
    <n v="0"/>
    <n v="0"/>
    <n v="0"/>
    <n v="66"/>
    <n v="90"/>
    <n v="2000"/>
    <d v="2013-01-31T00:00:00"/>
  </r>
  <r>
    <n v="59949"/>
    <s v="ISO/DTR 17522                                     "/>
    <n v="1099"/>
    <d v="2013-01-29T00:00:00"/>
    <x v="5"/>
    <n v="100"/>
    <n v="215"/>
    <n v="0"/>
    <s v="ISO/TC 215"/>
    <n v="100"/>
    <n v="17522"/>
    <n v="0"/>
    <n v="0"/>
    <n v="0"/>
    <n v="40"/>
    <n v="90"/>
    <n v="3099"/>
    <d v="2013-10-14T00:00:00"/>
  </r>
  <r>
    <n v="64452"/>
    <s v="ISO/NP TS 19293                                   "/>
    <n v="1099"/>
    <d v="2013-10-07T00:00:00"/>
    <x v="5"/>
    <n v="100"/>
    <n v="215"/>
    <n v="0"/>
    <s v="ISO/TC 215"/>
    <n v="100"/>
    <n v="19293"/>
    <n v="0"/>
    <n v="0"/>
    <n v="0"/>
    <n v="66"/>
    <n v="90"/>
    <n v="1099"/>
    <d v="2013-10-07T00:00:00"/>
  </r>
  <r>
    <n v="64453"/>
    <s v="ISO/AWI 19294                                     "/>
    <n v="1099"/>
    <d v="2013-10-04T00:00:00"/>
    <x v="5"/>
    <n v="100"/>
    <n v="215"/>
    <n v="0"/>
    <s v="ISO/TC 215"/>
    <n v="100"/>
    <n v="19294"/>
    <n v="0"/>
    <n v="0"/>
    <n v="0"/>
    <n v="10"/>
    <n v="90"/>
    <n v="2000"/>
    <d v="2013-10-04T00:00:00"/>
  </r>
  <r>
    <n v="63904"/>
    <s v="ISO/IEEE 11073-10103                              "/>
    <n v="1099"/>
    <d v="2013-05-23T00:00:00"/>
    <x v="5"/>
    <n v="100"/>
    <n v="215"/>
    <n v="0"/>
    <s v="ISO/TC 215/WG 2"/>
    <n v="600"/>
    <n v="11073"/>
    <n v="101030"/>
    <n v="0"/>
    <n v="0"/>
    <n v="10"/>
    <n v="90"/>
    <n v="6000"/>
    <d v="2013-11-20T00:00:00"/>
  </r>
  <r>
    <n v="63903"/>
    <s v="ISO/IEEE 11073-10102                              "/>
    <n v="1099"/>
    <d v="2013-05-21T00:00:00"/>
    <x v="5"/>
    <n v="100"/>
    <n v="215"/>
    <n v="0"/>
    <s v="ISO/TC 215/WG 2"/>
    <n v="600"/>
    <n v="11073"/>
    <n v="101020"/>
    <n v="0"/>
    <n v="0"/>
    <n v="10"/>
    <n v="90"/>
    <n v="6000"/>
    <d v="2013-11-20T00:00:00"/>
  </r>
  <r>
    <n v="61979"/>
    <s v="ISO/NP TS 17117-1                                 "/>
    <n v="1099"/>
    <d v="2013-07-09T00:00:00"/>
    <x v="5"/>
    <n v="100"/>
    <n v="215"/>
    <n v="0"/>
    <s v="ISO/TC 215/WG 3"/>
    <n v="100"/>
    <n v="17117"/>
    <n v="10"/>
    <n v="0"/>
    <n v="0"/>
    <n v="66"/>
    <n v="90"/>
    <n v="1099"/>
    <d v="2013-07-09T00:00:00"/>
  </r>
  <r>
    <n v="54035"/>
    <s v="ISO/AWI TR 13581                                  "/>
    <n v="1099"/>
    <d v="2013-07-01T00:00:00"/>
    <x v="5"/>
    <n v="100"/>
    <n v="215"/>
    <n v="0"/>
    <s v="ISO/TC 215/WG 3"/>
    <n v="100"/>
    <n v="13581"/>
    <n v="0"/>
    <n v="0"/>
    <n v="0"/>
    <n v="40"/>
    <n v="90"/>
    <n v="2000"/>
    <d v="2013-07-01T00:00:00"/>
  </r>
  <r>
    <n v="51346"/>
    <s v="ISO/AWI TR 12310                                  "/>
    <n v="1099"/>
    <d v="2013-07-01T00:00:00"/>
    <x v="5"/>
    <n v="100"/>
    <n v="215"/>
    <n v="0"/>
    <s v="ISO/TC 215/WG 3"/>
    <n v="100"/>
    <n v="12310"/>
    <n v="0"/>
    <n v="0"/>
    <n v="0"/>
    <n v="40"/>
    <n v="90"/>
    <n v="2000"/>
    <d v="2013-07-01T00:00:00"/>
  </r>
  <r>
    <n v="63739"/>
    <s v="ISO/CD 21549-7                                    "/>
    <n v="1099"/>
    <d v="2013-03-14T00:00:00"/>
    <x v="5"/>
    <n v="100"/>
    <n v="215"/>
    <n v="0"/>
    <s v="ISO/TC 215/WG 4"/>
    <n v="100"/>
    <n v="21549"/>
    <n v="70"/>
    <n v="0"/>
    <n v="0"/>
    <n v="10"/>
    <n v="90"/>
    <n v="3020"/>
    <d v="2013-11-22T00:00:00"/>
  </r>
  <r>
    <n v="63244"/>
    <s v="ISO/NP 20867                                      "/>
    <n v="1099"/>
    <d v="2013-03-21T00:00:00"/>
    <x v="2"/>
    <n v="100"/>
    <n v="216"/>
    <n v="0"/>
    <s v="ISO/TC 216"/>
    <n v="100"/>
    <n v="20867"/>
    <n v="0"/>
    <n v="0"/>
    <n v="0"/>
    <n v="10"/>
    <n v="70"/>
    <n v="1099"/>
    <d v="2013-03-21T00:00:00"/>
  </r>
  <r>
    <n v="63230"/>
    <s v="ISO/NP 20871                                      "/>
    <n v="1099"/>
    <d v="2013-03-19T00:00:00"/>
    <x v="2"/>
    <n v="100"/>
    <n v="216"/>
    <n v="0"/>
    <s v="ISO/TC 216"/>
    <n v="100"/>
    <n v="20871"/>
    <n v="0"/>
    <n v="0"/>
    <n v="0"/>
    <n v="10"/>
    <n v="70"/>
    <n v="1099"/>
    <d v="2013-03-19T00:00:00"/>
  </r>
  <r>
    <n v="63239"/>
    <s v="ISO/NP 20872                                      "/>
    <n v="1099"/>
    <d v="2013-03-21T00:00:00"/>
    <x v="2"/>
    <n v="100"/>
    <n v="216"/>
    <n v="0"/>
    <s v="ISO/TC 216"/>
    <n v="100"/>
    <n v="20872"/>
    <n v="0"/>
    <n v="0"/>
    <n v="0"/>
    <n v="10"/>
    <n v="70"/>
    <n v="1099"/>
    <d v="2013-03-21T00:00:00"/>
  </r>
  <r>
    <n v="63243"/>
    <s v="ISO/NP 20866                                      "/>
    <n v="1099"/>
    <d v="2013-03-21T00:00:00"/>
    <x v="2"/>
    <n v="100"/>
    <n v="216"/>
    <n v="0"/>
    <s v="ISO/TC 216"/>
    <n v="100"/>
    <n v="20866"/>
    <n v="0"/>
    <n v="0"/>
    <n v="0"/>
    <n v="10"/>
    <n v="70"/>
    <n v="1099"/>
    <d v="2013-03-21T00:00:00"/>
  </r>
  <r>
    <n v="63247"/>
    <s v="ISO/NP 22650                                      "/>
    <n v="1099"/>
    <d v="2013-03-21T00:00:00"/>
    <x v="2"/>
    <n v="100"/>
    <n v="216"/>
    <n v="0"/>
    <s v="ISO/TC 216"/>
    <n v="100"/>
    <n v="22650"/>
    <n v="0"/>
    <n v="0"/>
    <n v="0"/>
    <n v="10"/>
    <n v="70"/>
    <n v="1099"/>
    <d v="2013-03-21T00:00:00"/>
  </r>
  <r>
    <n v="63240"/>
    <s v="ISO/NP 20873                                      "/>
    <n v="1099"/>
    <d v="2013-03-21T00:00:00"/>
    <x v="2"/>
    <n v="100"/>
    <n v="216"/>
    <n v="0"/>
    <s v="ISO/TC 216"/>
    <n v="100"/>
    <n v="20873"/>
    <n v="0"/>
    <n v="0"/>
    <n v="0"/>
    <n v="10"/>
    <n v="70"/>
    <n v="1099"/>
    <d v="2013-03-21T00:00:00"/>
  </r>
  <r>
    <n v="63248"/>
    <s v="ISO/NP 18896                                      "/>
    <n v="1099"/>
    <d v="2013-03-21T00:00:00"/>
    <x v="2"/>
    <n v="100"/>
    <n v="216"/>
    <n v="0"/>
    <s v="ISO/TC 216"/>
    <n v="100"/>
    <n v="18896"/>
    <n v="0"/>
    <n v="0"/>
    <n v="0"/>
    <n v="10"/>
    <n v="70"/>
    <n v="1099"/>
    <d v="2013-03-21T00:00:00"/>
  </r>
  <r>
    <n v="63241"/>
    <s v="ISO/NP 20874                                      "/>
    <n v="1099"/>
    <d v="2013-03-21T00:00:00"/>
    <x v="2"/>
    <n v="100"/>
    <n v="216"/>
    <n v="0"/>
    <s v="ISO/TC 216"/>
    <n v="100"/>
    <n v="20874"/>
    <n v="0"/>
    <n v="0"/>
    <n v="0"/>
    <n v="10"/>
    <n v="70"/>
    <n v="1099"/>
    <d v="2013-03-21T00:00:00"/>
  </r>
  <r>
    <n v="63242"/>
    <s v="ISO/NP 20875                                      "/>
    <n v="1099"/>
    <d v="2013-03-21T00:00:00"/>
    <x v="2"/>
    <n v="100"/>
    <n v="216"/>
    <n v="0"/>
    <s v="ISO/TC 216"/>
    <n v="100"/>
    <n v="20875"/>
    <n v="0"/>
    <n v="0"/>
    <n v="0"/>
    <n v="10"/>
    <n v="70"/>
    <n v="1099"/>
    <d v="2013-03-21T00:00:00"/>
  </r>
  <r>
    <n v="63245"/>
    <s v="ISO/NP 20876                                      "/>
    <n v="1099"/>
    <d v="2013-03-21T00:00:00"/>
    <x v="2"/>
    <n v="100"/>
    <n v="216"/>
    <n v="0"/>
    <s v="ISO/TC 216"/>
    <n v="100"/>
    <n v="20876"/>
    <n v="0"/>
    <n v="0"/>
    <n v="0"/>
    <n v="10"/>
    <n v="70"/>
    <n v="1099"/>
    <d v="2013-03-21T00:00:00"/>
  </r>
  <r>
    <n v="63246"/>
    <s v="ISO/NP 20870                                      "/>
    <n v="1099"/>
    <d v="2013-03-21T00:00:00"/>
    <x v="2"/>
    <n v="100"/>
    <n v="216"/>
    <n v="0"/>
    <s v="ISO/TC 216"/>
    <n v="100"/>
    <n v="20870"/>
    <n v="0"/>
    <n v="0"/>
    <n v="0"/>
    <n v="10"/>
    <n v="70"/>
    <n v="1099"/>
    <d v="2013-03-21T00:00:00"/>
  </r>
  <r>
    <n v="63229"/>
    <s v="ISO/NP 18454                                      "/>
    <n v="1099"/>
    <d v="2013-03-21T00:00:00"/>
    <x v="2"/>
    <n v="100"/>
    <n v="216"/>
    <n v="0"/>
    <s v="ISO/TC 216"/>
    <n v="100"/>
    <n v="18454"/>
    <n v="0"/>
    <n v="0"/>
    <n v="0"/>
    <n v="10"/>
    <n v="70"/>
    <n v="1099"/>
    <d v="2013-03-21T00:00:00"/>
  </r>
  <r>
    <n v="59938"/>
    <s v="ISO/DIS 17516                                     "/>
    <n v="1099"/>
    <d v="2013-01-14T00:00:00"/>
    <x v="2"/>
    <n v="100"/>
    <n v="217"/>
    <n v="0"/>
    <s v="ISO/TC 217/WG 1"/>
    <n v="100"/>
    <n v="17516"/>
    <n v="0"/>
    <n v="0"/>
    <n v="0"/>
    <n v="10"/>
    <n v="130"/>
    <n v="4060"/>
    <d v="2013-10-27T00:00:00"/>
  </r>
  <r>
    <n v="63465"/>
    <s v="ISO/AWI TR 18811                                  "/>
    <n v="1099"/>
    <d v="2013-04-16T00:00:00"/>
    <x v="2"/>
    <n v="100"/>
    <n v="217"/>
    <n v="0"/>
    <s v="ISO/TC 217/WG 3"/>
    <n v="100"/>
    <n v="18811"/>
    <n v="0"/>
    <n v="0"/>
    <n v="0"/>
    <n v="40"/>
    <n v="130"/>
    <n v="2000"/>
    <d v="2013-04-16T00:00:00"/>
  </r>
  <r>
    <n v="63466"/>
    <s v="ISO/AWI 18818                                     "/>
    <n v="1099"/>
    <d v="2013-04-15T00:00:00"/>
    <x v="2"/>
    <n v="100"/>
    <n v="217"/>
    <n v="0"/>
    <s v="ISO/TC 217/WG 3"/>
    <n v="100"/>
    <n v="18818"/>
    <n v="0"/>
    <n v="0"/>
    <n v="0"/>
    <n v="10"/>
    <n v="130"/>
    <n v="2000"/>
    <d v="2013-04-15T00:00:00"/>
  </r>
  <r>
    <n v="65197"/>
    <s v="ISO/AWI 16128-2                                   "/>
    <n v="1099"/>
    <d v="2013-10-24T00:00:00"/>
    <x v="2"/>
    <n v="100"/>
    <n v="217"/>
    <n v="0"/>
    <s v="ISO/TC 217/WG 4"/>
    <n v="100"/>
    <n v="16128"/>
    <n v="20"/>
    <n v="0"/>
    <n v="0"/>
    <n v="10"/>
    <n v="130"/>
    <n v="2000"/>
    <d v="2013-10-24T00:00:00"/>
  </r>
  <r>
    <n v="62871"/>
    <s v="ISO/DIS 8903                                      "/>
    <n v="1099"/>
    <d v="2013-02-06T00:00:00"/>
    <x v="2"/>
    <n v="100"/>
    <n v="218"/>
    <n v="0"/>
    <s v="ISO/TC 218/WG 3"/>
    <n v="100"/>
    <n v="8903"/>
    <n v="0"/>
    <n v="0"/>
    <n v="0"/>
    <n v="10"/>
    <n v="110"/>
    <n v="4020"/>
    <d v="2013-12-02T00:00:00"/>
  </r>
  <r>
    <n v="62870"/>
    <s v="ISO/DIS 738                                       "/>
    <n v="1099"/>
    <d v="2013-02-06T00:00:00"/>
    <x v="2"/>
    <n v="100"/>
    <n v="218"/>
    <n v="0"/>
    <s v="ISO/TC 218/WG 3"/>
    <n v="100"/>
    <n v="738"/>
    <n v="0"/>
    <n v="0"/>
    <n v="0"/>
    <n v="10"/>
    <n v="110"/>
    <n v="4020"/>
    <d v="2013-12-02T00:00:00"/>
  </r>
  <r>
    <n v="60078"/>
    <s v="ISO/AWI 13061-16                                  "/>
    <n v="1099"/>
    <d v="2013-09-30T00:00:00"/>
    <x v="2"/>
    <n v="100"/>
    <n v="218"/>
    <n v="0"/>
    <s v="ISO/TC 218/WG 4"/>
    <n v="100"/>
    <n v="13061"/>
    <n v="160"/>
    <n v="0"/>
    <n v="0"/>
    <n v="10"/>
    <n v="110"/>
    <n v="2000"/>
    <d v="2013-09-30T00:00:00"/>
  </r>
  <r>
    <n v="60077"/>
    <s v="ISO/AWI 13061-15                                  "/>
    <n v="1099"/>
    <d v="2013-09-30T00:00:00"/>
    <x v="2"/>
    <n v="100"/>
    <n v="218"/>
    <n v="0"/>
    <s v="ISO/TC 218/WG 4"/>
    <n v="100"/>
    <n v="13061"/>
    <n v="150"/>
    <n v="0"/>
    <n v="0"/>
    <n v="10"/>
    <n v="110"/>
    <n v="2000"/>
    <d v="2013-09-30T00:00:00"/>
  </r>
  <r>
    <n v="60076"/>
    <s v="ISO/WD 13061-14                                   "/>
    <n v="1099"/>
    <d v="2013-09-30T00:00:00"/>
    <x v="2"/>
    <n v="100"/>
    <n v="218"/>
    <n v="0"/>
    <s v="ISO/TC 218/WG 4"/>
    <n v="100"/>
    <n v="13061"/>
    <n v="140"/>
    <n v="0"/>
    <n v="0"/>
    <n v="10"/>
    <n v="110"/>
    <n v="2099"/>
    <d v="2013-09-30T00:00:00"/>
  </r>
  <r>
    <n v="60075"/>
    <s v="ISO/WD 13061-13                                   "/>
    <n v="1099"/>
    <d v="2013-09-30T00:00:00"/>
    <x v="2"/>
    <n v="100"/>
    <n v="218"/>
    <n v="0"/>
    <s v="ISO/TC 218/WG 4"/>
    <n v="100"/>
    <n v="13061"/>
    <n v="130"/>
    <n v="0"/>
    <n v="0"/>
    <n v="10"/>
    <n v="110"/>
    <n v="2099"/>
    <d v="2013-09-30T00:00:00"/>
  </r>
  <r>
    <n v="61662"/>
    <s v="ISO/CD 18168                                      "/>
    <n v="1099"/>
    <d v="2013-05-03T00:00:00"/>
    <x v="2"/>
    <n v="100"/>
    <n v="219"/>
    <n v="0"/>
    <s v="ISO/TC 219/WG 1"/>
    <n v="100"/>
    <n v="18168"/>
    <n v="0"/>
    <n v="0"/>
    <n v="0"/>
    <n v="10"/>
    <n v="70"/>
    <n v="3060"/>
    <d v="2013-07-06T00:00:00"/>
  </r>
  <r>
    <n v="61692"/>
    <s v="ISO/CD 10361                                      "/>
    <n v="1099"/>
    <d v="2013-07-11T00:00:00"/>
    <x v="2"/>
    <n v="100"/>
    <n v="219"/>
    <n v="0"/>
    <s v="ISO/TC 219/WG 1"/>
    <n v="100"/>
    <n v="10361"/>
    <n v="0"/>
    <n v="0"/>
    <n v="0"/>
    <n v="10"/>
    <n v="70"/>
    <n v="3099"/>
    <d v="2013-07-11T00:00:00"/>
  </r>
  <r>
    <n v="64608"/>
    <s v="ISO/NP 10582                                      "/>
    <n v="1099"/>
    <d v="2013-11-28T00:00:00"/>
    <x v="7"/>
    <n v="100"/>
    <n v="219"/>
    <n v="0"/>
    <s v="ISO/TC 219/WG 2"/>
    <n v="100"/>
    <n v="10582"/>
    <n v="0"/>
    <n v="0"/>
    <n v="0"/>
    <n v="10"/>
    <n v="70"/>
    <n v="1099"/>
    <d v="2013-11-28T00:00:00"/>
  </r>
  <r>
    <n v="65426"/>
    <s v="ISO/DIS 24334                                     "/>
    <n v="1099"/>
    <d v="2013-11-20T00:00:00"/>
    <x v="7"/>
    <n v="100"/>
    <n v="219"/>
    <n v="0"/>
    <s v="ISO/TC 219/WG 3"/>
    <n v="100"/>
    <n v="24334"/>
    <n v="0"/>
    <n v="0"/>
    <n v="0"/>
    <n v="10"/>
    <n v="70"/>
    <n v="4000"/>
    <d v="2013-12-03T00:00:00"/>
  </r>
  <r>
    <n v="64609"/>
    <s v="ISO/NP 19322                                      "/>
    <n v="1099"/>
    <d v="2013-11-28T00:00:00"/>
    <x v="7"/>
    <n v="100"/>
    <n v="219"/>
    <n v="0"/>
    <s v="ISO/TC 219"/>
    <n v="100"/>
    <n v="19322"/>
    <n v="0"/>
    <n v="0"/>
    <n v="0"/>
    <n v="10"/>
    <n v="70"/>
    <n v="1099"/>
    <d v="2013-11-28T00:00:00"/>
  </r>
  <r>
    <n v="64610"/>
    <s v="ISO/AWI 4918                                      "/>
    <n v="1099"/>
    <d v="2013-10-21T00:00:00"/>
    <x v="7"/>
    <n v="100"/>
    <n v="219"/>
    <n v="0"/>
    <s v="ISO/TC 219"/>
    <n v="100"/>
    <n v="4918"/>
    <n v="0"/>
    <n v="0"/>
    <n v="0"/>
    <n v="10"/>
    <n v="70"/>
    <n v="2000"/>
    <d v="2013-10-21T00:00:00"/>
  </r>
  <r>
    <n v="64260"/>
    <s v="ISO/AWI 21028-2                                   "/>
    <n v="1099"/>
    <d v="2013-06-26T00:00:00"/>
    <x v="1"/>
    <n v="100"/>
    <n v="220"/>
    <n v="0"/>
    <s v="ISO/TC 220/WG 1"/>
    <n v="100"/>
    <n v="21028"/>
    <n v="20"/>
    <n v="0"/>
    <n v="0"/>
    <n v="10"/>
    <n v="120"/>
    <n v="2000"/>
    <d v="2013-06-26T00:00:00"/>
  </r>
  <r>
    <n v="64259"/>
    <s v="ISO/AWI 21028-1                                   "/>
    <n v="1099"/>
    <d v="2013-06-26T00:00:00"/>
    <x v="1"/>
    <n v="100"/>
    <n v="220"/>
    <n v="0"/>
    <s v="ISO/TC 220/WG 1"/>
    <n v="100"/>
    <n v="21028"/>
    <n v="10"/>
    <n v="0"/>
    <n v="0"/>
    <n v="10"/>
    <n v="120"/>
    <n v="2000"/>
    <d v="2013-06-26T00:00:00"/>
  </r>
  <r>
    <n v="65433"/>
    <s v="ISO/CD 21029-1                                    "/>
    <n v="1099"/>
    <d v="2013-11-18T00:00:00"/>
    <x v="1"/>
    <n v="100"/>
    <n v="220"/>
    <n v="0"/>
    <s v="ISO/TC 220/WG 1"/>
    <n v="100"/>
    <n v="21029"/>
    <n v="10"/>
    <n v="0"/>
    <n v="0"/>
    <n v="10"/>
    <n v="120"/>
    <n v="3099"/>
    <d v="2013-11-18T00:00:00"/>
  </r>
  <r>
    <n v="64650"/>
    <s v="ISO/FDIS 21010                                    "/>
    <n v="4099"/>
    <d v="2013-07-16T00:00:00"/>
    <x v="1"/>
    <n v="100"/>
    <n v="220"/>
    <n v="0"/>
    <s v="ISO/TC 220/WG 1"/>
    <n v="100"/>
    <n v="21010"/>
    <n v="0"/>
    <n v="0"/>
    <n v="0"/>
    <n v="10"/>
    <n v="120"/>
    <n v="5000"/>
    <d v="2013-11-14T00:00:00"/>
  </r>
  <r>
    <n v="64666"/>
    <s v="ISO/NP 24490                                      "/>
    <n v="1099"/>
    <d v="2013-07-18T00:00:00"/>
    <x v="1"/>
    <n v="100"/>
    <n v="220"/>
    <n v="0"/>
    <s v="ISO/TC 220/WG 2"/>
    <n v="100"/>
    <n v="24490"/>
    <n v="0"/>
    <n v="0"/>
    <n v="0"/>
    <n v="10"/>
    <n v="120"/>
    <n v="1099"/>
    <d v="2013-07-18T00:00:00"/>
  </r>
  <r>
    <n v="64651"/>
    <s v="ISO/NP 21012                                      "/>
    <n v="1099"/>
    <d v="2013-07-16T00:00:00"/>
    <x v="2"/>
    <n v="100"/>
    <n v="220"/>
    <n v="0"/>
    <s v="ISO/TC 220/WG 3"/>
    <n v="100"/>
    <n v="21012"/>
    <n v="0"/>
    <n v="0"/>
    <n v="0"/>
    <n v="10"/>
    <n v="120"/>
    <n v="1099"/>
    <d v="2013-07-16T00:00:00"/>
  </r>
  <r>
    <n v="65540"/>
    <s v="ISO/DIS 25619-2                                   "/>
    <n v="4099"/>
    <d v="2013-11-27T00:00:00"/>
    <x v="2"/>
    <n v="100"/>
    <n v="221"/>
    <n v="0"/>
    <s v="ISO/TC 221/WG 3"/>
    <n v="100"/>
    <n v="25619"/>
    <n v="20"/>
    <n v="0"/>
    <n v="0"/>
    <n v="10"/>
    <n v="70"/>
    <n v="4099"/>
    <d v="2013-11-27T00:00:00"/>
  </r>
  <r>
    <n v="65541"/>
    <s v="ISO/AWI 13438                                     "/>
    <n v="1099"/>
    <d v="2013-11-27T00:00:00"/>
    <x v="2"/>
    <n v="100"/>
    <n v="221"/>
    <n v="0"/>
    <s v="ISO/TC 221/WG 5"/>
    <n v="100"/>
    <n v="13438"/>
    <n v="0"/>
    <n v="0"/>
    <n v="0"/>
    <n v="10"/>
    <n v="70"/>
    <n v="2000"/>
    <d v="2013-12-04T00:00:00"/>
  </r>
  <r>
    <n v="65551"/>
    <s v="ISO/AWI TR 18228-10                               "/>
    <n v="1099"/>
    <d v="2013-12-04T00:00:00"/>
    <x v="2"/>
    <n v="100"/>
    <n v="221"/>
    <n v="0"/>
    <s v="ISO/TC 221/WG 6"/>
    <n v="100"/>
    <n v="18228"/>
    <n v="100"/>
    <n v="0"/>
    <n v="0"/>
    <n v="40"/>
    <n v="70"/>
    <n v="2000"/>
    <d v="2013-12-04T00:00:00"/>
  </r>
  <r>
    <n v="65550"/>
    <s v="ISO/AWI TR 18228-9                                "/>
    <n v="1099"/>
    <d v="2013-12-04T00:00:00"/>
    <x v="2"/>
    <n v="100"/>
    <n v="221"/>
    <n v="0"/>
    <s v="ISO/TC 221/WG 6"/>
    <n v="100"/>
    <n v="18228"/>
    <n v="90"/>
    <n v="0"/>
    <n v="0"/>
    <n v="40"/>
    <n v="70"/>
    <n v="2000"/>
    <d v="2013-12-04T00:00:00"/>
  </r>
  <r>
    <n v="65548"/>
    <s v="ISO/AWI TR 18228-8                                "/>
    <n v="1099"/>
    <d v="2013-12-04T00:00:00"/>
    <x v="2"/>
    <n v="100"/>
    <n v="221"/>
    <n v="0"/>
    <s v="ISO/TC 221/WG 6"/>
    <n v="100"/>
    <n v="18228"/>
    <n v="80"/>
    <n v="0"/>
    <n v="0"/>
    <n v="40"/>
    <n v="70"/>
    <n v="2000"/>
    <d v="2013-12-04T00:00:00"/>
  </r>
  <r>
    <n v="65547"/>
    <s v="ISO/AWI TR 18228-7                                "/>
    <n v="1099"/>
    <d v="2013-12-04T00:00:00"/>
    <x v="2"/>
    <n v="100"/>
    <n v="221"/>
    <n v="0"/>
    <s v="ISO/TC 221/WG 6"/>
    <n v="100"/>
    <n v="18228"/>
    <n v="70"/>
    <n v="0"/>
    <n v="0"/>
    <n v="40"/>
    <n v="70"/>
    <n v="2000"/>
    <d v="2013-12-04T00:00:00"/>
  </r>
  <r>
    <n v="65546"/>
    <s v="ISO/AWI TR 18228-6                                "/>
    <n v="1099"/>
    <d v="2013-12-04T00:00:00"/>
    <x v="2"/>
    <n v="100"/>
    <n v="221"/>
    <n v="0"/>
    <s v="ISO/TC 221/WG 6"/>
    <n v="100"/>
    <n v="18228"/>
    <n v="60"/>
    <n v="0"/>
    <n v="0"/>
    <n v="40"/>
    <n v="70"/>
    <n v="2000"/>
    <d v="2013-12-04T00:00:00"/>
  </r>
  <r>
    <n v="65545"/>
    <s v="ISO/AWI TR 18228-5                                "/>
    <n v="1099"/>
    <d v="2013-12-04T00:00:00"/>
    <x v="2"/>
    <n v="100"/>
    <n v="221"/>
    <n v="0"/>
    <s v="ISO/TC 221/WG 6"/>
    <n v="100"/>
    <n v="18228"/>
    <n v="50"/>
    <n v="0"/>
    <n v="0"/>
    <n v="40"/>
    <n v="70"/>
    <n v="2000"/>
    <d v="2013-12-04T00:00:00"/>
  </r>
  <r>
    <n v="65544"/>
    <s v="ISO/AWI TR 18228-4                                "/>
    <n v="1099"/>
    <d v="2013-12-04T00:00:00"/>
    <x v="2"/>
    <n v="100"/>
    <n v="221"/>
    <n v="0"/>
    <s v="ISO/TC 221/WG 6"/>
    <n v="100"/>
    <n v="18228"/>
    <n v="40"/>
    <n v="0"/>
    <n v="0"/>
    <n v="40"/>
    <n v="70"/>
    <n v="2000"/>
    <d v="2013-12-04T00:00:00"/>
  </r>
  <r>
    <n v="65543"/>
    <s v="ISO/AWI TR 18228-3                                "/>
    <n v="1099"/>
    <d v="2013-12-04T00:00:00"/>
    <x v="2"/>
    <n v="100"/>
    <n v="221"/>
    <n v="0"/>
    <s v="ISO/TC 221/WG 6"/>
    <n v="100"/>
    <n v="18228"/>
    <n v="30"/>
    <n v="0"/>
    <n v="0"/>
    <n v="40"/>
    <n v="70"/>
    <n v="2000"/>
    <d v="2013-12-04T00:00:00"/>
  </r>
  <r>
    <n v="65542"/>
    <s v="ISO/AWI TR 18228-2                                "/>
    <n v="1099"/>
    <d v="2013-12-04T00:00:00"/>
    <x v="2"/>
    <n v="100"/>
    <n v="221"/>
    <n v="0"/>
    <s v="ISO/TC 221/WG 6"/>
    <n v="100"/>
    <n v="18228"/>
    <n v="20"/>
    <n v="0"/>
    <n v="0"/>
    <n v="40"/>
    <n v="70"/>
    <n v="2000"/>
    <d v="2013-12-04T00:00:00"/>
  </r>
  <r>
    <n v="50053"/>
    <s v="ISO/NP 22316                                      "/>
    <n v="1099"/>
    <d v="2013-04-11T00:00:00"/>
    <x v="0"/>
    <n v="100"/>
    <n v="223"/>
    <n v="0"/>
    <s v="ISO/TC 223"/>
    <n v="100"/>
    <n v="22316"/>
    <n v="0"/>
    <n v="0"/>
    <n v="0"/>
    <n v="10"/>
    <n v="140"/>
    <n v="1099"/>
    <d v="2013-04-11T00:00:00"/>
  </r>
  <r>
    <n v="50062"/>
    <s v="ISO/CD 22325                                      "/>
    <n v="1099"/>
    <d v="2013-02-20T00:00:00"/>
    <x v="0"/>
    <n v="100"/>
    <n v="223"/>
    <n v="0"/>
    <s v="ISO/TC 223"/>
    <n v="100"/>
    <n v="22325"/>
    <n v="0"/>
    <n v="0"/>
    <n v="0"/>
    <n v="10"/>
    <n v="140"/>
    <n v="3020"/>
    <d v="2013-11-18T00:00:00"/>
  </r>
  <r>
    <n v="64679"/>
    <s v="ISO/CD 24521                                      "/>
    <n v="1099"/>
    <d v="2013-10-18T00:00:00"/>
    <x v="1"/>
    <n v="100"/>
    <n v="224"/>
    <n v="0"/>
    <s v="ISO/TC 224"/>
    <n v="100"/>
    <n v="24521"/>
    <n v="0"/>
    <n v="0"/>
    <n v="0"/>
    <n v="10"/>
    <n v="150"/>
    <n v="3020"/>
    <d v="2013-12-14T00:00:00"/>
  </r>
  <r>
    <n v="64680"/>
    <s v="ISO/WD TS 24520                                   "/>
    <n v="1099"/>
    <d v="2013-07-19T00:00:00"/>
    <x v="1"/>
    <n v="100"/>
    <n v="224"/>
    <n v="0"/>
    <s v="ISO/TC 224"/>
    <n v="100"/>
    <n v="24520"/>
    <n v="0"/>
    <n v="0"/>
    <n v="0"/>
    <n v="66"/>
    <n v="150"/>
    <n v="2020"/>
    <d v="2013-07-19T00:00:00"/>
  </r>
  <r>
    <n v="64118"/>
    <s v="ISO/DIS 24518                                     "/>
    <n v="3099"/>
    <d v="2013-07-18T00:00:00"/>
    <x v="1"/>
    <n v="100"/>
    <n v="224"/>
    <n v="0"/>
    <s v="ISO/TC 224"/>
    <n v="100"/>
    <n v="24518"/>
    <n v="0"/>
    <n v="0"/>
    <n v="0"/>
    <n v="10"/>
    <n v="150"/>
    <n v="4099"/>
    <d v="2013-12-30T00:00:00"/>
  </r>
  <r>
    <n v="63551"/>
    <s v="ISO/DIS 18843                                     "/>
    <n v="1099"/>
    <d v="2013-10-29T00:00:00"/>
    <x v="2"/>
    <n v="100"/>
    <n v="226"/>
    <n v="0"/>
    <s v="ISO/TC 226"/>
    <n v="100"/>
    <n v="18843"/>
    <n v="0"/>
    <n v="0"/>
    <n v="0"/>
    <n v="10"/>
    <n v="60"/>
    <n v="4000"/>
    <d v="2013-11-14T00:00:00"/>
  </r>
  <r>
    <n v="63550"/>
    <s v="ISO/DIS 18842                                     "/>
    <n v="1099"/>
    <d v="2013-10-29T00:00:00"/>
    <x v="2"/>
    <n v="100"/>
    <n v="226"/>
    <n v="0"/>
    <s v="ISO/TC 226"/>
    <n v="100"/>
    <n v="18842"/>
    <n v="0"/>
    <n v="0"/>
    <n v="0"/>
    <n v="10"/>
    <n v="60"/>
    <n v="4000"/>
    <d v="2013-11-11T00:00:00"/>
  </r>
  <r>
    <n v="54306"/>
    <s v="ISO/CD 13810                                      "/>
    <n v="1099"/>
    <d v="2013-09-04T00:00:00"/>
    <x v="0"/>
    <n v="100"/>
    <n v="228"/>
    <n v="0"/>
    <s v="ISO/TC 228/WG 9"/>
    <n v="100"/>
    <n v="13810"/>
    <n v="0"/>
    <n v="0"/>
    <n v="0"/>
    <n v="10"/>
    <n v="90"/>
    <n v="3020"/>
    <d v="2013-12-21T00:00:00"/>
  </r>
  <r>
    <n v="64741"/>
    <s v="ISO/NP 80004-13                                   "/>
    <n v="1099"/>
    <d v="2013-11-08T00:00:00"/>
    <x v="0"/>
    <n v="100"/>
    <n v="229"/>
    <n v="0"/>
    <s v="ISO/TC 229"/>
    <n v="100"/>
    <n v="80004"/>
    <n v="130"/>
    <n v="0"/>
    <n v="0"/>
    <n v="10"/>
    <n v="130"/>
    <n v="1099"/>
    <d v="2013-11-08T00:00:00"/>
  </r>
  <r>
    <n v="63095"/>
    <s v="ISO/WD TS 80004-12                                "/>
    <n v="1099"/>
    <d v="2013-02-21T00:00:00"/>
    <x v="0"/>
    <n v="100"/>
    <n v="229"/>
    <n v="0"/>
    <s v="ISO/TC 229"/>
    <n v="100"/>
    <n v="80004"/>
    <n v="120"/>
    <n v="0"/>
    <n v="0"/>
    <n v="66"/>
    <n v="130"/>
    <n v="2020"/>
    <d v="2013-02-21T00:00:00"/>
  </r>
  <r>
    <n v="63253"/>
    <s v="ISO/WD TS 80004-11                                "/>
    <n v="1099"/>
    <d v="2013-01-29T00:00:00"/>
    <x v="0"/>
    <n v="100"/>
    <n v="229"/>
    <n v="0"/>
    <s v="ISO/TC 229"/>
    <n v="100"/>
    <n v="80004"/>
    <n v="110"/>
    <n v="0"/>
    <n v="0"/>
    <n v="66"/>
    <n v="130"/>
    <n v="2020"/>
    <d v="2013-01-29T00:00:00"/>
  </r>
  <r>
    <n v="62946"/>
    <s v="ISO/AWI TS 80004-10                               "/>
    <n v="1099"/>
    <d v="2013-01-29T00:00:00"/>
    <x v="0"/>
    <n v="100"/>
    <n v="229"/>
    <n v="0"/>
    <s v="ISO/TC 229"/>
    <n v="100"/>
    <n v="80004"/>
    <n v="100"/>
    <n v="0"/>
    <n v="0"/>
    <n v="66"/>
    <n v="130"/>
    <n v="2000"/>
    <d v="2013-01-29T00:00:00"/>
  </r>
  <r>
    <n v="62945"/>
    <s v="ISO/AWI TS 80004-9                                "/>
    <n v="1099"/>
    <d v="2013-01-29T00:00:00"/>
    <x v="0"/>
    <n v="100"/>
    <n v="229"/>
    <n v="0"/>
    <s v="ISO/TC 229"/>
    <n v="100"/>
    <n v="80004"/>
    <n v="90"/>
    <n v="0"/>
    <n v="0"/>
    <n v="66"/>
    <n v="130"/>
    <n v="2000"/>
    <d v="2013-01-29T00:00:00"/>
  </r>
  <r>
    <n v="63836"/>
    <s v="ISO/NP TR 19057                                   "/>
    <n v="1099"/>
    <d v="2013-07-10T00:00:00"/>
    <x v="0"/>
    <n v="100"/>
    <n v="229"/>
    <n v="0"/>
    <s v="ISO/TC 229"/>
    <n v="100"/>
    <n v="19057"/>
    <n v="0"/>
    <n v="0"/>
    <n v="0"/>
    <n v="40"/>
    <n v="130"/>
    <n v="1099"/>
    <d v="2013-07-10T00:00:00"/>
  </r>
  <r>
    <n v="64652"/>
    <s v="ISO/NP TS 19337                                   "/>
    <n v="1099"/>
    <d v="2013-11-08T00:00:00"/>
    <x v="0"/>
    <n v="100"/>
    <n v="229"/>
    <n v="0"/>
    <s v="ISO/TC 229"/>
    <n v="100"/>
    <n v="19337"/>
    <n v="0"/>
    <n v="0"/>
    <n v="0"/>
    <n v="66"/>
    <n v="130"/>
    <n v="1099"/>
    <d v="2013-11-08T00:00:00"/>
  </r>
  <r>
    <n v="63697"/>
    <s v="ISO/AWI 19006                                     "/>
    <n v="1099"/>
    <d v="2013-05-07T00:00:00"/>
    <x v="0"/>
    <n v="100"/>
    <n v="229"/>
    <n v="0"/>
    <s v="ISO/TC 229"/>
    <n v="100"/>
    <n v="19006"/>
    <n v="0"/>
    <n v="0"/>
    <n v="0"/>
    <n v="10"/>
    <n v="130"/>
    <n v="2000"/>
    <d v="2013-05-07T00:00:00"/>
  </r>
  <r>
    <n v="63502"/>
    <s v="ISO/AWI TS 18827                                  "/>
    <n v="1099"/>
    <d v="2013-04-25T00:00:00"/>
    <x v="0"/>
    <n v="100"/>
    <n v="229"/>
    <n v="0"/>
    <s v="ISO/TC 229"/>
    <n v="100"/>
    <n v="18827"/>
    <n v="0"/>
    <n v="0"/>
    <n v="0"/>
    <n v="66"/>
    <n v="130"/>
    <n v="2000"/>
    <d v="2013-04-25T00:00:00"/>
  </r>
  <r>
    <n v="63096"/>
    <s v="ISO/AWI TR 18637                                  "/>
    <n v="1099"/>
    <d v="2013-02-22T00:00:00"/>
    <x v="0"/>
    <n v="100"/>
    <n v="229"/>
    <n v="0"/>
    <s v="ISO/TC 229"/>
    <n v="100"/>
    <n v="18637"/>
    <n v="0"/>
    <n v="0"/>
    <n v="0"/>
    <n v="40"/>
    <n v="130"/>
    <n v="2000"/>
    <d v="2013-02-22T00:00:00"/>
  </r>
  <r>
    <n v="63698"/>
    <s v="ISO/AWI 19007                                     "/>
    <n v="1099"/>
    <d v="2013-05-07T00:00:00"/>
    <x v="0"/>
    <n v="100"/>
    <n v="229"/>
    <n v="0"/>
    <s v="ISO/TC 229"/>
    <n v="100"/>
    <n v="19007"/>
    <n v="0"/>
    <n v="0"/>
    <n v="0"/>
    <n v="10"/>
    <n v="130"/>
    <n v="2000"/>
    <d v="2013-05-07T00:00:00"/>
  </r>
  <r>
    <n v="63331"/>
    <s v="ISO/TS 80004-1:2010/AWI Amd 1                     "/>
    <n v="1099"/>
    <d v="2013-04-19T00:00:00"/>
    <x v="0"/>
    <n v="100"/>
    <n v="229"/>
    <n v="0"/>
    <s v="ISO/TC 229/JWG 1"/>
    <n v="100"/>
    <n v="80004"/>
    <n v="10"/>
    <n v="500"/>
    <n v="1"/>
    <n v="66"/>
    <n v="130"/>
    <n v="2000"/>
    <d v="2013-04-19T00:00:00"/>
  </r>
  <r>
    <n v="64703"/>
    <s v="ISO/AWI 19366                                     "/>
    <n v="1099"/>
    <d v="2013-10-30T00:00:00"/>
    <x v="0"/>
    <n v="100"/>
    <n v="232"/>
    <n v="0"/>
    <s v="ISO/TC 232"/>
    <n v="100"/>
    <n v="19366"/>
    <n v="0"/>
    <n v="0"/>
    <n v="0"/>
    <n v="10"/>
    <n v="90"/>
    <n v="2000"/>
    <d v="2013-11-01T00:00:00"/>
  </r>
  <r>
    <n v="63560"/>
    <s v="ISO/DIS 18847                                     "/>
    <n v="1099"/>
    <d v="2013-06-19T00:00:00"/>
    <x v="2"/>
    <n v="100"/>
    <n v="238"/>
    <n v="0"/>
    <s v="ISO/TC 238"/>
    <n v="100"/>
    <n v="18847"/>
    <n v="0"/>
    <n v="0"/>
    <n v="0"/>
    <n v="10"/>
    <n v="60"/>
    <n v="4000"/>
    <d v="2013-06-19T00:00:00"/>
  </r>
  <r>
    <n v="63559"/>
    <s v="ISO/CD 18846                                      "/>
    <n v="1099"/>
    <d v="2013-06-18T00:00:00"/>
    <x v="2"/>
    <n v="100"/>
    <n v="238"/>
    <n v="0"/>
    <s v="ISO/TC 238"/>
    <n v="100"/>
    <n v="18846"/>
    <n v="0"/>
    <n v="0"/>
    <n v="0"/>
    <n v="10"/>
    <n v="60"/>
    <n v="3000"/>
    <d v="2013-06-18T00:00:00"/>
  </r>
  <r>
    <n v="65030"/>
    <s v="ISO 13577-1:2012/NP Amd 1                         "/>
    <n v="1099"/>
    <d v="2013-09-14T00:00:00"/>
    <x v="1"/>
    <n v="100"/>
    <n v="244"/>
    <n v="0"/>
    <s v="ISO/TC 244/WG 1"/>
    <n v="100"/>
    <n v="13577"/>
    <n v="10"/>
    <n v="500"/>
    <n v="1"/>
    <n v="10"/>
    <n v="50"/>
    <n v="1099"/>
    <d v="2013-09-14T00:00:00"/>
  </r>
  <r>
    <n v="61588"/>
    <s v="ISO/DIS 34001                                     "/>
    <n v="1099"/>
    <d v="2013-01-11T00:00:00"/>
    <x v="0"/>
    <n v="100"/>
    <n v="247"/>
    <n v="0"/>
    <s v="ISO/TC 247"/>
    <n v="100"/>
    <n v="34001"/>
    <n v="0"/>
    <n v="0"/>
    <n v="0"/>
    <n v="10"/>
    <n v="90"/>
    <n v="4060"/>
    <d v="2013-06-27T00:00:00"/>
  </r>
  <r>
    <n v="63103"/>
    <s v="ISO/AWI 18641                                     "/>
    <n v="1099"/>
    <d v="2013-04-23T00:00:00"/>
    <x v="0"/>
    <n v="100"/>
    <n v="247"/>
    <n v="0"/>
    <s v="ISO/TC 247/WG 2"/>
    <n v="100"/>
    <n v="18641"/>
    <n v="0"/>
    <n v="0"/>
    <n v="0"/>
    <n v="10"/>
    <n v="90"/>
    <n v="2000"/>
    <d v="2013-04-23T00:00:00"/>
  </r>
  <r>
    <n v="63485"/>
    <s v="ISO/FDIS 17217-1                                  "/>
    <n v="1099"/>
    <d v="2013-01-21T00:00:00"/>
    <x v="4"/>
    <n v="100"/>
    <n v="249"/>
    <n v="0"/>
    <s v="ISO/TC 249"/>
    <n v="100"/>
    <n v="17217"/>
    <n v="10"/>
    <n v="0"/>
    <n v="0"/>
    <n v="10"/>
    <n v="130"/>
    <n v="5020"/>
    <d v="2013-12-20T00:00:00"/>
  </r>
  <r>
    <n v="63148"/>
    <s v="ISO/WD 18662-1                                    "/>
    <n v="1099"/>
    <d v="2013-02-26T00:00:00"/>
    <x v="4"/>
    <n v="100"/>
    <n v="249"/>
    <n v="0"/>
    <s v="ISO/TC 249"/>
    <n v="100"/>
    <n v="18662"/>
    <n v="10"/>
    <n v="0"/>
    <n v="0"/>
    <n v="10"/>
    <n v="130"/>
    <n v="2020"/>
    <d v="2013-06-18T00:00:00"/>
  </r>
  <r>
    <n v="63155"/>
    <s v="ISO/WD 18668-1                                    "/>
    <n v="1099"/>
    <d v="2013-02-27T00:00:00"/>
    <x v="4"/>
    <n v="100"/>
    <n v="249"/>
    <n v="0"/>
    <s v="ISO/TC 249"/>
    <n v="100"/>
    <n v="18668"/>
    <n v="10"/>
    <n v="0"/>
    <n v="0"/>
    <n v="10"/>
    <n v="130"/>
    <n v="2020"/>
    <d v="2013-06-18T00:00:00"/>
  </r>
  <r>
    <n v="62969"/>
    <s v="ISO/WD 18586                                      "/>
    <n v="1099"/>
    <d v="2013-02-01T00:00:00"/>
    <x v="4"/>
    <n v="100"/>
    <n v="249"/>
    <n v="0"/>
    <s v="ISO/TC 249"/>
    <n v="100"/>
    <n v="18586"/>
    <n v="0"/>
    <n v="0"/>
    <n v="0"/>
    <n v="10"/>
    <n v="130"/>
    <n v="2020"/>
    <d v="2013-09-23T00:00:00"/>
  </r>
  <r>
    <n v="63153"/>
    <s v="ISO/WD 18666                                      "/>
    <n v="1099"/>
    <d v="2013-03-04T00:00:00"/>
    <x v="4"/>
    <n v="100"/>
    <n v="249"/>
    <n v="0"/>
    <s v="ISO/TC 249"/>
    <n v="100"/>
    <n v="18666"/>
    <n v="0"/>
    <n v="0"/>
    <n v="0"/>
    <n v="10"/>
    <n v="130"/>
    <n v="2020"/>
    <d v="2013-09-23T00:00:00"/>
  </r>
  <r>
    <n v="63150"/>
    <s v="ISO/WD 18664                                      "/>
    <n v="1099"/>
    <d v="2013-03-13T00:00:00"/>
    <x v="4"/>
    <n v="100"/>
    <n v="249"/>
    <n v="0"/>
    <s v="ISO/TC 249"/>
    <n v="100"/>
    <n v="18664"/>
    <n v="0"/>
    <n v="0"/>
    <n v="0"/>
    <n v="10"/>
    <n v="130"/>
    <n v="2020"/>
    <d v="2013-08-21T00:00:00"/>
  </r>
  <r>
    <n v="63152"/>
    <s v="ISO/WD 18665                                      "/>
    <n v="1099"/>
    <d v="2013-03-04T00:00:00"/>
    <x v="4"/>
    <n v="100"/>
    <n v="249"/>
    <n v="0"/>
    <s v="ISO/TC 249"/>
    <n v="100"/>
    <n v="18665"/>
    <n v="0"/>
    <n v="0"/>
    <n v="0"/>
    <n v="10"/>
    <n v="130"/>
    <n v="2020"/>
    <d v="2013-09-23T00:00:00"/>
  </r>
  <r>
    <n v="63017"/>
    <s v="ISO/WD 18615                                      "/>
    <n v="1099"/>
    <d v="2013-02-22T00:00:00"/>
    <x v="4"/>
    <n v="100"/>
    <n v="249"/>
    <n v="0"/>
    <s v="ISO/TC 249"/>
    <n v="100"/>
    <n v="18615"/>
    <n v="0"/>
    <n v="0"/>
    <n v="0"/>
    <n v="10"/>
    <n v="130"/>
    <n v="2020"/>
    <d v="2013-09-23T00:00:00"/>
  </r>
  <r>
    <n v="63149"/>
    <s v="ISO/WD 18663                                      "/>
    <n v="1099"/>
    <d v="2013-03-04T00:00:00"/>
    <x v="4"/>
    <n v="100"/>
    <n v="249"/>
    <n v="0"/>
    <s v="ISO/TC 249"/>
    <n v="100"/>
    <n v="18663"/>
    <n v="0"/>
    <n v="0"/>
    <n v="0"/>
    <n v="10"/>
    <n v="130"/>
    <n v="2020"/>
    <d v="2013-10-01T00:00:00"/>
  </r>
  <r>
    <n v="63263"/>
    <s v="ISO/AWI 18746                                     "/>
    <n v="1099"/>
    <d v="2013-03-27T00:00:00"/>
    <x v="4"/>
    <n v="100"/>
    <n v="249"/>
    <n v="0"/>
    <s v="ISO/TC 249"/>
    <n v="100"/>
    <n v="18746"/>
    <n v="0"/>
    <n v="0"/>
    <n v="0"/>
    <n v="10"/>
    <n v="130"/>
    <n v="2000"/>
    <d v="2013-03-27T00:00:00"/>
  </r>
  <r>
    <n v="62518"/>
    <s v="ISO/NP 18451-3                                    "/>
    <n v="1099"/>
    <d v="2013-08-19T00:00:00"/>
    <x v="7"/>
    <n v="100"/>
    <n v="256"/>
    <n v="0"/>
    <s v="ISO/TC 256/WG 1"/>
    <n v="100"/>
    <n v="18451"/>
    <n v="30"/>
    <n v="0"/>
    <n v="0"/>
    <n v="10"/>
    <n v="60"/>
    <n v="1099"/>
    <d v="2013-08-19T00:00:00"/>
  </r>
  <r>
    <n v="62479"/>
    <s v="ISO/NP 18451-2                                    "/>
    <n v="1099"/>
    <d v="2013-08-19T00:00:00"/>
    <x v="7"/>
    <n v="100"/>
    <n v="256"/>
    <n v="0"/>
    <s v="ISO/TC 256/WG 1"/>
    <n v="100"/>
    <n v="18451"/>
    <n v="20"/>
    <n v="0"/>
    <n v="0"/>
    <n v="10"/>
    <n v="60"/>
    <n v="1099"/>
    <d v="2013-08-19T00:00:00"/>
  </r>
  <r>
    <n v="62478"/>
    <s v="ISO/NP 18451-1                                    "/>
    <n v="1099"/>
    <d v="2013-08-19T00:00:00"/>
    <x v="7"/>
    <n v="100"/>
    <n v="256"/>
    <n v="0"/>
    <s v="ISO/TC 256/WG 1"/>
    <n v="100"/>
    <n v="18451"/>
    <n v="10"/>
    <n v="0"/>
    <n v="0"/>
    <n v="10"/>
    <n v="60"/>
    <n v="1099"/>
    <d v="2013-08-19T00:00:00"/>
  </r>
  <r>
    <n v="62105"/>
    <s v="ISO/NP 18314-3                                    "/>
    <n v="1099"/>
    <d v="2013-08-20T00:00:00"/>
    <x v="7"/>
    <n v="100"/>
    <n v="256"/>
    <n v="0"/>
    <s v="ISO/TC 256/WG 3"/>
    <n v="100"/>
    <n v="18314"/>
    <n v="30"/>
    <n v="0"/>
    <n v="0"/>
    <n v="10"/>
    <n v="60"/>
    <n v="1099"/>
    <d v="2013-08-20T00:00:00"/>
  </r>
  <r>
    <n v="62104"/>
    <s v="ISO/NP 18314-2                                    "/>
    <n v="1099"/>
    <d v="2013-08-20T00:00:00"/>
    <x v="7"/>
    <n v="100"/>
    <n v="256"/>
    <n v="0"/>
    <s v="ISO/TC 256/WG 3"/>
    <n v="100"/>
    <n v="18314"/>
    <n v="20"/>
    <n v="0"/>
    <n v="0"/>
    <n v="10"/>
    <n v="60"/>
    <n v="1099"/>
    <d v="2013-08-20T00:00:00"/>
  </r>
  <r>
    <n v="62103"/>
    <s v="ISO/NP 18314-1                                    "/>
    <n v="1099"/>
    <d v="2013-08-20T00:00:00"/>
    <x v="7"/>
    <n v="100"/>
    <n v="256"/>
    <n v="0"/>
    <s v="ISO/TC 256/WG 3"/>
    <n v="100"/>
    <n v="18314"/>
    <n v="10"/>
    <n v="0"/>
    <n v="0"/>
    <n v="10"/>
    <n v="60"/>
    <n v="1099"/>
    <d v="2013-08-20T00:00:00"/>
  </r>
  <r>
    <n v="61930"/>
    <s v="ISO/NP 23900-6                                    "/>
    <n v="1099"/>
    <d v="2013-08-22T00:00:00"/>
    <x v="7"/>
    <n v="100"/>
    <n v="256"/>
    <n v="0"/>
    <s v="ISO/TC 256/WG 5"/>
    <n v="100"/>
    <n v="23900"/>
    <n v="60"/>
    <n v="0"/>
    <n v="0"/>
    <n v="10"/>
    <n v="60"/>
    <n v="1099"/>
    <d v="2013-08-22T00:00:00"/>
  </r>
  <r>
    <n v="61929"/>
    <s v="ISO/NP 23900-5                                    "/>
    <n v="1099"/>
    <d v="2013-08-22T00:00:00"/>
    <x v="7"/>
    <n v="100"/>
    <n v="256"/>
    <n v="0"/>
    <s v="ISO/TC 256/WG 5"/>
    <n v="100"/>
    <n v="23900"/>
    <n v="50"/>
    <n v="0"/>
    <n v="0"/>
    <n v="10"/>
    <n v="60"/>
    <n v="1099"/>
    <d v="2013-08-22T00:00:00"/>
  </r>
  <r>
    <n v="61928"/>
    <s v="ISO/NP 23900-4                                    "/>
    <n v="1099"/>
    <d v="2013-08-22T00:00:00"/>
    <x v="7"/>
    <n v="100"/>
    <n v="256"/>
    <n v="0"/>
    <s v="ISO/TC 256/WG 5"/>
    <n v="100"/>
    <n v="23900"/>
    <n v="40"/>
    <n v="0"/>
    <n v="0"/>
    <n v="10"/>
    <n v="60"/>
    <n v="1099"/>
    <d v="2013-08-22T00:00:00"/>
  </r>
  <r>
    <n v="61927"/>
    <s v="ISO/NP 23900-3                                    "/>
    <n v="1099"/>
    <d v="2013-08-22T00:00:00"/>
    <x v="7"/>
    <n v="100"/>
    <n v="256"/>
    <n v="0"/>
    <s v="ISO/TC 256/WG 5"/>
    <n v="100"/>
    <n v="23900"/>
    <n v="30"/>
    <n v="0"/>
    <n v="0"/>
    <n v="10"/>
    <n v="60"/>
    <n v="1099"/>
    <d v="2013-08-22T00:00:00"/>
  </r>
  <r>
    <n v="61926"/>
    <s v="ISO/NP 23900-2                                    "/>
    <n v="1099"/>
    <d v="2013-08-22T00:00:00"/>
    <x v="7"/>
    <n v="100"/>
    <n v="256"/>
    <n v="0"/>
    <s v="ISO/TC 256/WG 5"/>
    <n v="100"/>
    <n v="23900"/>
    <n v="20"/>
    <n v="0"/>
    <n v="0"/>
    <n v="10"/>
    <n v="60"/>
    <n v="1099"/>
    <d v="2013-08-22T00:00:00"/>
  </r>
  <r>
    <n v="61925"/>
    <s v="ISO/NP 23900-1                                    "/>
    <n v="1099"/>
    <d v="2013-08-22T00:00:00"/>
    <x v="7"/>
    <n v="100"/>
    <n v="256"/>
    <n v="0"/>
    <s v="ISO/TC 256/WG 5"/>
    <n v="100"/>
    <n v="23900"/>
    <n v="10"/>
    <n v="0"/>
    <n v="0"/>
    <n v="10"/>
    <n v="60"/>
    <n v="1099"/>
    <d v="2013-08-22T00:00:00"/>
  </r>
  <r>
    <n v="62529"/>
    <s v="ISO/NP 18473-2                                    "/>
    <n v="1099"/>
    <d v="2013-08-20T00:00:00"/>
    <x v="7"/>
    <n v="100"/>
    <n v="256"/>
    <n v="0"/>
    <s v="ISO/TC 256/WG 7"/>
    <n v="100"/>
    <n v="18473"/>
    <n v="20"/>
    <n v="0"/>
    <n v="0"/>
    <n v="10"/>
    <n v="60"/>
    <n v="1099"/>
    <d v="2013-08-20T00:00:00"/>
  </r>
  <r>
    <n v="62528"/>
    <s v="ISO/NP 18473-1                                    "/>
    <n v="1099"/>
    <d v="2013-08-20T00:00:00"/>
    <x v="7"/>
    <n v="100"/>
    <n v="256"/>
    <n v="0"/>
    <s v="ISO/TC 256/WG 7"/>
    <n v="100"/>
    <n v="18473"/>
    <n v="10"/>
    <n v="0"/>
    <n v="0"/>
    <n v="10"/>
    <n v="60"/>
    <n v="1099"/>
    <d v="2013-08-20T00:00:00"/>
  </r>
  <r>
    <n v="64150"/>
    <s v="ISO/NP 19255                                      "/>
    <n v="1099"/>
    <d v="2013-09-30T00:00:00"/>
    <x v="0"/>
    <n v="100"/>
    <n v="260"/>
    <n v="0"/>
    <s v="ISO/TC 260"/>
    <n v="100"/>
    <n v="19255"/>
    <n v="0"/>
    <n v="0"/>
    <n v="0"/>
    <n v="10"/>
    <n v="140"/>
    <n v="1099"/>
    <d v="2013-09-30T00:00:00"/>
  </r>
  <r>
    <n v="63492"/>
    <s v="ISO/AWI 18824                                     "/>
    <n v="1099"/>
    <d v="2013-05-14T00:00:00"/>
    <x v="0"/>
    <n v="100"/>
    <n v="260"/>
    <n v="0"/>
    <s v="ISO/TC 260"/>
    <n v="100"/>
    <n v="18824"/>
    <n v="0"/>
    <n v="0"/>
    <n v="0"/>
    <n v="10"/>
    <n v="140"/>
    <n v="2000"/>
    <d v="2013-05-14T00:00:00"/>
  </r>
  <r>
    <n v="64149"/>
    <s v="ISO/NP 19254                                      "/>
    <n v="1099"/>
    <d v="2013-09-30T00:00:00"/>
    <x v="0"/>
    <n v="100"/>
    <n v="260"/>
    <n v="0"/>
    <s v="ISO/TC 260"/>
    <n v="100"/>
    <n v="19254"/>
    <n v="0"/>
    <n v="0"/>
    <n v="0"/>
    <n v="10"/>
    <n v="140"/>
    <n v="1099"/>
    <d v="2013-09-30T00:00:00"/>
  </r>
  <r>
    <n v="64148"/>
    <s v="ISO/AWI 19253                                     "/>
    <n v="1099"/>
    <d v="2013-10-17T00:00:00"/>
    <x v="0"/>
    <n v="100"/>
    <n v="265"/>
    <n v="0"/>
    <s v="ISO/TC 265"/>
    <n v="100"/>
    <n v="19253"/>
    <n v="0"/>
    <n v="0"/>
    <n v="0"/>
    <n v="10"/>
    <n v="120"/>
    <n v="2000"/>
    <d v="2013-10-17T00:00:00"/>
  </r>
  <r>
    <n v="64147"/>
    <s v="ISO/AWI 19251                                     "/>
    <n v="1099"/>
    <d v="2013-10-16T00:00:00"/>
    <x v="0"/>
    <n v="100"/>
    <n v="265"/>
    <n v="0"/>
    <s v="ISO/TC 265"/>
    <n v="100"/>
    <n v="19251"/>
    <n v="0"/>
    <n v="0"/>
    <n v="0"/>
    <n v="10"/>
    <n v="120"/>
    <n v="2000"/>
    <d v="2013-10-17T00:00:00"/>
  </r>
  <r>
    <n v="64233"/>
    <s v="ISO/AWI TR 19273                                  "/>
    <n v="1099"/>
    <d v="2013-10-16T00:00:00"/>
    <x v="0"/>
    <n v="100"/>
    <n v="265"/>
    <n v="0"/>
    <s v="ISO/TC 265"/>
    <n v="100"/>
    <n v="19273"/>
    <n v="0"/>
    <n v="0"/>
    <n v="0"/>
    <n v="40"/>
    <n v="120"/>
    <n v="2000"/>
    <d v="2013-10-17T00:00:00"/>
  </r>
  <r>
    <n v="64235"/>
    <s v="ISO/AWI 19274                                     "/>
    <n v="1099"/>
    <d v="2013-10-16T00:00:00"/>
    <x v="0"/>
    <n v="100"/>
    <n v="265"/>
    <n v="0"/>
    <s v="ISO/TC 265"/>
    <n v="100"/>
    <n v="19274"/>
    <n v="0"/>
    <n v="0"/>
    <n v="0"/>
    <n v="10"/>
    <n v="120"/>
    <n v="2000"/>
    <d v="2013-10-17T00:00:00"/>
  </r>
  <r>
    <n v="63790"/>
    <s v="ISO/AWI TR 37121                                  "/>
    <n v="1099"/>
    <d v="2013-06-27T00:00:00"/>
    <x v="8"/>
    <n v="100"/>
    <n v="268"/>
    <n v="0"/>
    <s v="ISO/TC 268"/>
    <n v="100"/>
    <n v="37121"/>
    <n v="0"/>
    <n v="0"/>
    <n v="0"/>
    <n v="40"/>
    <n v="150"/>
    <n v="2000"/>
    <d v="2013-06-27T00:00:00"/>
  </r>
  <r>
    <n v="62564"/>
    <s v="ISO/PRF TR 37150                                  "/>
    <n v="1099"/>
    <d v="2013-06-24T00:00:00"/>
    <x v="1"/>
    <n v="100"/>
    <n v="268"/>
    <n v="1"/>
    <s v="ISO/TC 268/SC 1/WG 1"/>
    <n v="100"/>
    <n v="37150"/>
    <n v="0"/>
    <n v="0"/>
    <n v="0"/>
    <n v="40"/>
    <n v="150"/>
    <n v="5000"/>
    <d v="2013-12-18T00:00:00"/>
  </r>
  <r>
    <n v="64740"/>
    <s v="ISO/NP 18295-2                                    "/>
    <n v="1099"/>
    <d v="2013-07-29T00:00:00"/>
    <x v="0"/>
    <n v="100"/>
    <n v="273"/>
    <n v="0"/>
    <s v="ISO/PC 273"/>
    <n v="100"/>
    <n v="18295"/>
    <n v="20"/>
    <n v="0"/>
    <n v="0"/>
    <n v="10"/>
    <n v="90"/>
    <n v="1099"/>
    <d v="2013-07-29T00:00:00"/>
  </r>
  <r>
    <n v="64739"/>
    <s v="ISO/NP 18295-1                                    "/>
    <n v="1099"/>
    <d v="2013-07-29T00:00:00"/>
    <x v="0"/>
    <n v="100"/>
    <n v="273"/>
    <n v="0"/>
    <s v="ISO/PC 273"/>
    <n v="100"/>
    <n v="18295"/>
    <n v="10"/>
    <n v="0"/>
    <n v="0"/>
    <n v="10"/>
    <n v="90"/>
    <n v="1099"/>
    <d v="2013-07-29T00:00:00"/>
  </r>
  <r>
    <n v="65048"/>
    <s v="ISO/CIE FDIS 19476                                "/>
    <n v="3099"/>
    <d v="2013-10-04T00:00:00"/>
    <x v="1"/>
    <n v="100"/>
    <n v="274"/>
    <n v="0"/>
    <s v="ISO/TC 274"/>
    <n v="400"/>
    <n v="19476"/>
    <n v="0"/>
    <n v="0"/>
    <n v="0"/>
    <n v="10"/>
    <n v="140"/>
    <n v="5020"/>
    <d v="2013-11-21T00:00:00"/>
  </r>
  <r>
    <n v="63026"/>
    <s v="ISO/CD 18617                                      "/>
    <n v="1099"/>
    <d v="2013-05-21T00:00:00"/>
    <x v="1"/>
    <n v="100"/>
    <n v="277"/>
    <n v="0"/>
    <s v="ISO/PC 277"/>
    <n v="100"/>
    <n v="18617"/>
    <n v="0"/>
    <n v="0"/>
    <n v="0"/>
    <n v="10"/>
    <n v="150"/>
    <n v="3060"/>
    <d v="2013-12-29T00:00:00"/>
  </r>
  <r>
    <n v="63787"/>
    <s v="ISO/NP 45001                                      "/>
    <n v="1099"/>
    <d v="2013-10-25T00:00:00"/>
    <x v="8"/>
    <n v="100"/>
    <n v="283"/>
    <n v="0"/>
    <s v="ISO/PC 283"/>
    <n v="100"/>
    <n v="45001"/>
    <n v="0"/>
    <n v="0"/>
    <n v="0"/>
    <n v="10"/>
    <n v="130"/>
    <n v="1099"/>
    <d v="2013-10-25T00:00:00"/>
  </r>
  <r>
    <n v="63380"/>
    <s v="ISO/NP 18788                                      "/>
    <n v="1099"/>
    <d v="2013-09-18T00:00:00"/>
    <x v="0"/>
    <n v="100"/>
    <n v="284"/>
    <n v="0"/>
    <s v="ISO/PC 284"/>
    <n v="100"/>
    <n v="18788"/>
    <n v="0"/>
    <n v="0"/>
    <n v="0"/>
    <n v="10"/>
    <n v="90"/>
    <n v="1099"/>
    <d v="2013-09-18T00:00:00"/>
  </r>
  <r>
    <n v="64737"/>
    <s v="IWA 14-2:2013                                     "/>
    <n v="1099"/>
    <d v="2013-07-26T00:00:00"/>
    <x v="6"/>
    <n v="100"/>
    <n v="992"/>
    <n v="0"/>
    <s v="ISO/TMBG"/>
    <n v="100"/>
    <n v="14"/>
    <n v="20"/>
    <n v="0"/>
    <n v="0"/>
    <n v="32"/>
    <m/>
    <n v="6060"/>
    <d v="2013-11-15T00:00:00"/>
  </r>
  <r>
    <n v="64736"/>
    <s v="IWA 14-1:2013                                     "/>
    <n v="1099"/>
    <d v="2013-07-26T00:00:00"/>
    <x v="6"/>
    <n v="100"/>
    <n v="992"/>
    <n v="0"/>
    <s v="ISO/TMBG"/>
    <n v="100"/>
    <n v="14"/>
    <n v="10"/>
    <n v="0"/>
    <n v="0"/>
    <n v="32"/>
    <m/>
    <n v="6060"/>
    <d v="2013-11-15T00:00:00"/>
  </r>
  <r>
    <n v="65552"/>
    <s v="NP IWA 15                                         "/>
    <n v="1099"/>
    <d v="2013-12-05T00:00:00"/>
    <x v="0"/>
    <n v="100"/>
    <n v="992"/>
    <n v="0"/>
    <s v="ISO/TMBG"/>
    <n v="100"/>
    <n v="15"/>
    <n v="0"/>
    <n v="0"/>
    <n v="0"/>
    <n v="32"/>
    <m/>
    <n v="1099"/>
    <d v="2013-12-05T00:00:00"/>
  </r>
  <r>
    <n v="63027"/>
    <s v="IWA 12:2013                                       "/>
    <n v="1099"/>
    <d v="2013-05-07T00:00:00"/>
    <x v="0"/>
    <n v="100"/>
    <n v="992"/>
    <n v="0"/>
    <s v="ISO/TMBG"/>
    <n v="100"/>
    <n v="12"/>
    <n v="0"/>
    <n v="0"/>
    <n v="0"/>
    <n v="32"/>
    <m/>
    <n v="6060"/>
    <d v="2013-12-05T00:00:00"/>
  </r>
  <r>
    <n v="46559"/>
    <s v="ISO/NP 11000                                      "/>
    <n v="1099"/>
    <d v="2013-12-09T00:00:00"/>
    <x v="0"/>
    <n v="100"/>
    <n v="992"/>
    <n v="0"/>
    <s v="ISO/TMBG"/>
    <n v="100"/>
    <n v="11000"/>
    <n v="0"/>
    <n v="0"/>
    <n v="0"/>
    <n v="10"/>
    <m/>
    <n v="1099"/>
    <d v="2013-12-09T00:00:00"/>
  </r>
  <r>
    <n v="61651"/>
    <s v="ISO/IEC DIS 17021-1                               "/>
    <n v="1099"/>
    <d v="2013-01-21T00:00:00"/>
    <x v="0"/>
    <n v="100"/>
    <n v="993"/>
    <n v="0"/>
    <s v="ISO/CASCO/WG 21"/>
    <n v="200"/>
    <n v="17021"/>
    <n v="10"/>
    <n v="0"/>
    <n v="0"/>
    <n v="10"/>
    <m/>
    <n v="4000"/>
    <d v="2013-12-03T00:00:00"/>
  </r>
  <r>
    <n v="63132"/>
    <s v="ISO/IEC AWI TR 17026                              "/>
    <n v="1099"/>
    <d v="2013-02-15T00:00:00"/>
    <x v="0"/>
    <n v="100"/>
    <n v="993"/>
    <n v="0"/>
    <s v="ISO/CASCO/WG 32"/>
    <n v="200"/>
    <n v="17026"/>
    <n v="0"/>
    <n v="0"/>
    <n v="0"/>
    <n v="40"/>
    <m/>
    <n v="2000"/>
    <d v="2013-02-15T00:00:00"/>
  </r>
  <r>
    <n v="62827"/>
    <s v="ISO/IEC DTS 17021-5                               "/>
    <n v="1099"/>
    <d v="2013-01-22T00:00:00"/>
    <x v="0"/>
    <n v="100"/>
    <n v="993"/>
    <n v="0"/>
    <s v="ISO/CASCO"/>
    <n v="200"/>
    <n v="17021"/>
    <n v="50"/>
    <n v="0"/>
    <n v="0"/>
    <n v="66"/>
    <m/>
    <n v="3060"/>
    <d v="2013-10-27T00:00:00"/>
  </r>
  <r>
    <n v="64888"/>
    <s v="ISO/IEC NP Guide 14                               "/>
    <n v="1099"/>
    <d v="2013-08-26T00:00:00"/>
    <x v="7"/>
    <n v="100"/>
    <n v="994"/>
    <n v="0"/>
    <s v="ISO/COPOLCO"/>
    <n v="200"/>
    <n v="14"/>
    <n v="0"/>
    <n v="0"/>
    <n v="0"/>
    <n v="52"/>
    <m/>
    <n v="1099"/>
    <d v="2013-08-26T00:00:00"/>
  </r>
  <r>
    <n v="57995"/>
    <s v="ISO/IEC WD Guide 74                               "/>
    <n v="1099"/>
    <d v="2013-11-29T00:00:00"/>
    <x v="7"/>
    <n v="100"/>
    <n v="994"/>
    <n v="0"/>
    <s v="ISO/COPOLCO"/>
    <n v="200"/>
    <n v="74"/>
    <n v="0"/>
    <n v="0"/>
    <n v="0"/>
    <n v="52"/>
    <m/>
    <n v="2020"/>
    <d v="2013-11-29T00:00:00"/>
  </r>
  <r>
    <n v="63937"/>
    <s v="ISO/IEC DGuide 50                                 "/>
    <n v="1099"/>
    <d v="2013-04-29T00:00:00"/>
    <x v="7"/>
    <n v="100"/>
    <n v="994"/>
    <n v="0"/>
    <s v="ISO/COPOLCO"/>
    <n v="200"/>
    <n v="50"/>
    <n v="0"/>
    <n v="0"/>
    <n v="0"/>
    <n v="52"/>
    <m/>
    <n v="4000"/>
    <d v="2013-12-02T00:00:00"/>
  </r>
  <r>
    <n v="39882"/>
    <s v="ISO/IEC WD Guide 46                               "/>
    <n v="1099"/>
    <d v="2013-04-29T00:00:00"/>
    <x v="1"/>
    <n v="100"/>
    <n v="994"/>
    <n v="0"/>
    <s v="ISO/COPOLCO"/>
    <n v="200"/>
    <n v="46"/>
    <n v="0"/>
    <n v="0"/>
    <n v="0"/>
    <n v="52"/>
    <m/>
    <n v="2060"/>
    <d v="2013-05-30T00:00:00"/>
  </r>
  <r>
    <n v="64889"/>
    <s v="ISO/IEC NP Guide 41                               "/>
    <n v="1099"/>
    <d v="2013-08-26T00:00:00"/>
    <x v="3"/>
    <n v="100"/>
    <n v="994"/>
    <n v="0"/>
    <s v="ISO/COPOLCO"/>
    <n v="200"/>
    <n v="41"/>
    <n v="0"/>
    <n v="0"/>
    <n v="0"/>
    <n v="52"/>
    <m/>
    <n v="1099"/>
    <d v="2013-08-26T00:00:00"/>
  </r>
  <r>
    <n v="63323"/>
    <s v="ISO/IEC NP 18765                                  "/>
    <n v="1099"/>
    <d v="2013-04-09T00:00:00"/>
    <x v="9"/>
    <n v="200"/>
    <n v="1"/>
    <n v="0"/>
    <s v="ISO/IEC JTC 1/WG 7"/>
    <n v="200"/>
    <n v="18765"/>
    <n v="0"/>
    <n v="0"/>
    <n v="0"/>
    <n v="10"/>
    <n v="90"/>
    <n v="1099"/>
    <d v="2013-04-09T00:00:00"/>
  </r>
  <r>
    <n v="65683"/>
    <s v="ISO/IEC PDTR 11801-8                              "/>
    <n v="1099"/>
    <d v="2013-12-16T00:00:00"/>
    <x v="5"/>
    <n v="200"/>
    <n v="1"/>
    <n v="0"/>
    <s v="ISO/IEC JTC 1"/>
    <n v="200"/>
    <n v="11801"/>
    <n v="80"/>
    <n v="0"/>
    <n v="0"/>
    <n v="40"/>
    <n v="90"/>
    <n v="3000"/>
    <d v="2013-12-17T00:00:00"/>
  </r>
  <r>
    <n v="64719"/>
    <s v="ISO/IEC DIS 13157-1                               "/>
    <n v="3099"/>
    <d v="2013-07-24T00:00:00"/>
    <x v="5"/>
    <n v="200"/>
    <n v="1"/>
    <n v="0"/>
    <s v="ISO/IEC JTC 1"/>
    <n v="200"/>
    <n v="13157"/>
    <n v="10"/>
    <n v="0"/>
    <n v="0"/>
    <n v="10"/>
    <n v="90"/>
    <n v="4060"/>
    <d v="2014-01-04T00:00:00"/>
  </r>
  <r>
    <n v="63962"/>
    <s v="ISO/IEC DIS 19099                                 "/>
    <n v="3099"/>
    <d v="2013-05-07T00:00:00"/>
    <x v="5"/>
    <n v="200"/>
    <n v="1"/>
    <n v="0"/>
    <s v="ISO/IEC JTC 1"/>
    <n v="200"/>
    <n v="19099"/>
    <n v="0"/>
    <n v="0"/>
    <n v="0"/>
    <n v="10"/>
    <n v="90"/>
    <n v="4099"/>
    <d v="2013-12-20T00:00:00"/>
  </r>
  <r>
    <n v="64955"/>
    <s v="ISO/IEC DIS 19464                                 "/>
    <n v="3099"/>
    <d v="2013-09-12T00:00:00"/>
    <x v="5"/>
    <n v="200"/>
    <n v="1"/>
    <n v="0"/>
    <s v="ISO/IEC JTC 1"/>
    <n v="200"/>
    <n v="19464"/>
    <n v="0"/>
    <n v="0"/>
    <n v="0"/>
    <n v="10"/>
    <n v="90"/>
    <n v="4020"/>
    <d v="2013-11-22T00:00:00"/>
  </r>
  <r>
    <n v="64801"/>
    <s v="ISO/IEC DIS 19395                                 "/>
    <n v="1099"/>
    <d v="2013-08-14T00:00:00"/>
    <x v="5"/>
    <n v="200"/>
    <n v="1"/>
    <n v="0"/>
    <s v="ISO/IEC JTC 1"/>
    <n v="200"/>
    <n v="19395"/>
    <n v="0"/>
    <n v="0"/>
    <n v="0"/>
    <n v="10"/>
    <n v="90"/>
    <n v="4020"/>
    <d v="2013-10-21T00:00:00"/>
  </r>
  <r>
    <n v="63598"/>
    <s v="ISO/IEC DIS 2382                                  "/>
    <n v="3099"/>
    <d v="2013-02-06T00:00:00"/>
    <x v="5"/>
    <n v="200"/>
    <n v="1"/>
    <n v="0"/>
    <s v="ISO/IEC JTC 1"/>
    <n v="200"/>
    <n v="2382"/>
    <n v="0"/>
    <n v="0"/>
    <n v="0"/>
    <n v="10"/>
    <n v="90"/>
    <n v="4060"/>
    <d v="2013-07-17T00:00:00"/>
  </r>
  <r>
    <n v="64721"/>
    <s v="ISO/IEC DIS 19369                                 "/>
    <n v="3099"/>
    <d v="2013-07-24T00:00:00"/>
    <x v="5"/>
    <n v="200"/>
    <n v="1"/>
    <n v="0"/>
    <s v="ISO/IEC JTC 1"/>
    <n v="200"/>
    <n v="19369"/>
    <n v="0"/>
    <n v="0"/>
    <n v="0"/>
    <n v="10"/>
    <n v="90"/>
    <n v="4060"/>
    <d v="2014-01-04T00:00:00"/>
  </r>
  <r>
    <n v="63431"/>
    <s v="ISO/IEC 14651:2011/WD Amd 2                       "/>
    <n v="1099"/>
    <d v="2013-01-07T00:00:00"/>
    <x v="5"/>
    <n v="200"/>
    <n v="1"/>
    <n v="2"/>
    <s v="ISO/IEC JTC 1/SC 2"/>
    <n v="200"/>
    <n v="14651"/>
    <n v="0"/>
    <n v="500"/>
    <n v="2"/>
    <n v="10"/>
    <n v="90"/>
    <n v="2099"/>
    <d v="2013-11-01T00:00:00"/>
  </r>
  <r>
    <n v="65047"/>
    <s v="ISO/IEC 10646/PDAM 1                              "/>
    <n v="1099"/>
    <d v="2013-10-01T00:00:00"/>
    <x v="5"/>
    <n v="200"/>
    <n v="1"/>
    <n v="2"/>
    <s v="ISO/IEC JTC 1/SC 2/WG 2"/>
    <n v="200"/>
    <n v="10646"/>
    <n v="0"/>
    <n v="500"/>
    <n v="1"/>
    <n v="10"/>
    <n v="90"/>
    <n v="3020"/>
    <d v="2013-10-01T00:00:00"/>
  </r>
  <r>
    <n v="63255"/>
    <s v="ISO/IEC/IEEE 8802-1AE:2013                        "/>
    <n v="4099"/>
    <d v="2013-02-04T00:00:00"/>
    <x v="5"/>
    <n v="200"/>
    <n v="1"/>
    <n v="6"/>
    <s v="ISO/IEC JTC 1/SC 6"/>
    <n v="900"/>
    <n v="8802"/>
    <n v="100105"/>
    <n v="0"/>
    <n v="0"/>
    <n v="10"/>
    <n v="90"/>
    <n v="6060"/>
    <d v="2013-11-26T00:00:00"/>
  </r>
  <r>
    <n v="64110"/>
    <s v="ISO/IEC/IEEE FDIS 8802-1AS                        "/>
    <n v="4099"/>
    <d v="2013-06-06T00:00:00"/>
    <x v="5"/>
    <n v="200"/>
    <n v="1"/>
    <n v="6"/>
    <s v="ISO/IEC JTC 1/SC 6"/>
    <n v="900"/>
    <n v="8802"/>
    <n v="100119"/>
    <n v="0"/>
    <n v="0"/>
    <n v="10"/>
    <n v="90"/>
    <n v="5060"/>
    <d v="2013-12-20T00:00:00"/>
  </r>
  <r>
    <n v="64109"/>
    <s v="ISO/IEC/IEEE FDIS 8802-1AR                        "/>
    <n v="4099"/>
    <d v="2013-06-06T00:00:00"/>
    <x v="5"/>
    <n v="200"/>
    <n v="1"/>
    <n v="6"/>
    <s v="ISO/IEC JTC 1/SC 6"/>
    <n v="900"/>
    <n v="8802"/>
    <n v="100118"/>
    <n v="0"/>
    <n v="0"/>
    <n v="10"/>
    <n v="90"/>
    <n v="5060"/>
    <d v="2013-12-20T00:00:00"/>
  </r>
  <r>
    <n v="64107"/>
    <s v="ISO/IEC/IEEE FDIS 8802-1AB                        "/>
    <n v="4099"/>
    <d v="2013-06-06T00:00:00"/>
    <x v="5"/>
    <n v="200"/>
    <n v="1"/>
    <n v="6"/>
    <s v="ISO/IEC JTC 1/SC 6"/>
    <n v="900"/>
    <n v="8802"/>
    <n v="100102"/>
    <n v="0"/>
    <n v="0"/>
    <n v="10"/>
    <n v="90"/>
    <n v="5060"/>
    <d v="2013-12-20T00:00:00"/>
  </r>
  <r>
    <n v="64876"/>
    <s v="ISO/IEC/IEEE 8802-11:2012/FDAmd 3                 "/>
    <n v="4099"/>
    <d v="2013-07-12T00:00:00"/>
    <x v="5"/>
    <n v="200"/>
    <n v="1"/>
    <n v="6"/>
    <s v="ISO/IEC JTC 1/SC 6"/>
    <n v="900"/>
    <n v="8802"/>
    <n v="110"/>
    <n v="500"/>
    <n v="3"/>
    <n v="10"/>
    <n v="90"/>
    <n v="5020"/>
    <d v="2013-08-28T00:00:00"/>
  </r>
  <r>
    <n v="64600"/>
    <s v="ISO/IEC/IEEE 8802-11:2012/FDAmd 1                 "/>
    <n v="4099"/>
    <d v="2013-04-11T00:00:00"/>
    <x v="5"/>
    <n v="200"/>
    <n v="1"/>
    <n v="6"/>
    <s v="ISO/IEC JTC 1/SC 6"/>
    <n v="900"/>
    <n v="8802"/>
    <n v="110"/>
    <n v="500"/>
    <n v="1"/>
    <n v="10"/>
    <n v="90"/>
    <n v="5020"/>
    <d v="2013-08-28T00:00:00"/>
  </r>
  <r>
    <n v="64601"/>
    <s v="ISO/IEC/IEEE 8802-11:2012/FDAmd 2                 "/>
    <n v="4099"/>
    <d v="2013-04-11T00:00:00"/>
    <x v="5"/>
    <n v="200"/>
    <n v="1"/>
    <n v="6"/>
    <s v="ISO/IEC JTC 1/SC 6"/>
    <n v="900"/>
    <n v="8802"/>
    <n v="110"/>
    <n v="500"/>
    <n v="2"/>
    <n v="10"/>
    <n v="90"/>
    <n v="5020"/>
    <d v="2013-08-28T00:00:00"/>
  </r>
  <r>
    <n v="64855"/>
    <s v="ISO/IEC FDIS 9594-9                               "/>
    <n v="4099"/>
    <d v="2013-07-02T00:00:00"/>
    <x v="5"/>
    <n v="200"/>
    <n v="1"/>
    <n v="6"/>
    <s v="ISO/IEC JTC 1/SC 6"/>
    <n v="200"/>
    <n v="9594"/>
    <n v="90"/>
    <n v="0"/>
    <n v="0"/>
    <n v="10"/>
    <n v="90"/>
    <n v="5060"/>
    <d v="2013-10-24T00:00:00"/>
  </r>
  <r>
    <n v="64854"/>
    <s v="ISO/IEC FDIS 9594-8                               "/>
    <n v="4099"/>
    <d v="2013-07-02T00:00:00"/>
    <x v="5"/>
    <n v="200"/>
    <n v="1"/>
    <n v="6"/>
    <s v="ISO/IEC JTC 1/SC 6"/>
    <n v="200"/>
    <n v="9594"/>
    <n v="80"/>
    <n v="0"/>
    <n v="0"/>
    <n v="10"/>
    <n v="90"/>
    <n v="5060"/>
    <d v="2013-10-24T00:00:00"/>
  </r>
  <r>
    <n v="64853"/>
    <s v="ISO/IEC FDIS 9594-7                               "/>
    <n v="4099"/>
    <d v="2013-07-02T00:00:00"/>
    <x v="5"/>
    <n v="200"/>
    <n v="1"/>
    <n v="6"/>
    <s v="ISO/IEC JTC 1/SC 6"/>
    <n v="200"/>
    <n v="9594"/>
    <n v="70"/>
    <n v="0"/>
    <n v="0"/>
    <n v="10"/>
    <n v="90"/>
    <n v="5060"/>
    <d v="2013-10-24T00:00:00"/>
  </r>
  <r>
    <n v="64850"/>
    <s v="ISO/IEC FDIS 9594-6                               "/>
    <n v="4099"/>
    <d v="2013-07-02T00:00:00"/>
    <x v="5"/>
    <n v="200"/>
    <n v="1"/>
    <n v="6"/>
    <s v="ISO/IEC JTC 1/SC 6"/>
    <n v="200"/>
    <n v="9594"/>
    <n v="60"/>
    <n v="0"/>
    <n v="0"/>
    <n v="10"/>
    <n v="90"/>
    <n v="5060"/>
    <d v="2013-10-24T00:00:00"/>
  </r>
  <r>
    <n v="64849"/>
    <s v="ISO/IEC FDIS 9594-5                               "/>
    <n v="4099"/>
    <d v="2013-07-02T00:00:00"/>
    <x v="5"/>
    <n v="200"/>
    <n v="1"/>
    <n v="6"/>
    <s v="ISO/IEC JTC 1/SC 6"/>
    <n v="200"/>
    <n v="9594"/>
    <n v="50"/>
    <n v="0"/>
    <n v="0"/>
    <n v="10"/>
    <n v="90"/>
    <n v="5060"/>
    <d v="2013-10-24T00:00:00"/>
  </r>
  <r>
    <n v="64848"/>
    <s v="ISO/IEC FDIS 9594-4                               "/>
    <n v="4099"/>
    <d v="2013-07-02T00:00:00"/>
    <x v="5"/>
    <n v="200"/>
    <n v="1"/>
    <n v="6"/>
    <s v="ISO/IEC JTC 1/SC 6"/>
    <n v="200"/>
    <n v="9594"/>
    <n v="40"/>
    <n v="0"/>
    <n v="0"/>
    <n v="10"/>
    <n v="90"/>
    <n v="5060"/>
    <d v="2013-10-24T00:00:00"/>
  </r>
  <r>
    <n v="64882"/>
    <s v="ISO/IEC/IEEE FDIS 8802-3                          "/>
    <n v="4099"/>
    <d v="2013-08-26T00:00:00"/>
    <x v="5"/>
    <n v="200"/>
    <n v="1"/>
    <n v="6"/>
    <s v="ISO/IEC JTC 1/SC 6"/>
    <n v="900"/>
    <n v="8802"/>
    <n v="30"/>
    <n v="0"/>
    <n v="0"/>
    <n v="10"/>
    <n v="90"/>
    <n v="5020"/>
    <d v="2013-09-16T00:00:00"/>
  </r>
  <r>
    <n v="64847"/>
    <s v="ISO/IEC FDIS 9594-3                               "/>
    <n v="4099"/>
    <d v="2013-07-02T00:00:00"/>
    <x v="5"/>
    <n v="200"/>
    <n v="1"/>
    <n v="6"/>
    <s v="ISO/IEC JTC 1/SC 6"/>
    <n v="200"/>
    <n v="9594"/>
    <n v="30"/>
    <n v="0"/>
    <n v="0"/>
    <n v="10"/>
    <n v="90"/>
    <n v="5060"/>
    <d v="2013-10-24T00:00:00"/>
  </r>
  <r>
    <n v="64846"/>
    <s v="ISO/IEC FDIS 9594-2                               "/>
    <n v="4099"/>
    <d v="2013-07-02T00:00:00"/>
    <x v="5"/>
    <n v="200"/>
    <n v="1"/>
    <n v="6"/>
    <s v="ISO/IEC JTC 1/SC 6"/>
    <n v="200"/>
    <n v="9594"/>
    <n v="20"/>
    <n v="0"/>
    <n v="0"/>
    <n v="10"/>
    <n v="90"/>
    <n v="5060"/>
    <d v="2013-10-24T00:00:00"/>
  </r>
  <r>
    <n v="64845"/>
    <s v="ISO/IEC FDIS 9594-1                               "/>
    <n v="4099"/>
    <d v="2013-07-02T00:00:00"/>
    <x v="5"/>
    <n v="200"/>
    <n v="1"/>
    <n v="6"/>
    <s v="ISO/IEC JTC 1/SC 6"/>
    <n v="200"/>
    <n v="9594"/>
    <n v="10"/>
    <n v="0"/>
    <n v="0"/>
    <n v="10"/>
    <n v="90"/>
    <n v="5060"/>
    <d v="2013-10-24T00:00:00"/>
  </r>
  <r>
    <n v="60478"/>
    <s v="ISO/IEC AWI 19770-7                               "/>
    <n v="1099"/>
    <d v="2013-05-27T00:00:00"/>
    <x v="5"/>
    <n v="200"/>
    <n v="1"/>
    <n v="7"/>
    <s v="ISO/IEC JTC 1/SC 7/WG 21"/>
    <n v="200"/>
    <n v="19770"/>
    <n v="70"/>
    <n v="0"/>
    <n v="0"/>
    <n v="10"/>
    <n v="90"/>
    <n v="2000"/>
    <d v="2013-05-27T00:00:00"/>
  </r>
  <r>
    <n v="62713"/>
    <s v="ISO/IEC CD 29110-3-1                              "/>
    <n v="1099"/>
    <d v="2013-08-27T00:00:00"/>
    <x v="5"/>
    <n v="200"/>
    <n v="1"/>
    <n v="7"/>
    <s v="ISO/IEC JTC 1/SC 7/WG 24"/>
    <n v="200"/>
    <n v="29110"/>
    <n v="300001"/>
    <n v="0"/>
    <n v="0"/>
    <n v="10"/>
    <n v="90"/>
    <n v="3099"/>
    <d v="2013-11-21T00:00:00"/>
  </r>
  <r>
    <n v="62711"/>
    <s v="ISO/IEC CD 29110-1                                "/>
    <n v="1099"/>
    <d v="2013-08-27T00:00:00"/>
    <x v="5"/>
    <n v="200"/>
    <n v="1"/>
    <n v="7"/>
    <s v="ISO/IEC JTC 1/SC 7/WG 24"/>
    <n v="200"/>
    <n v="29110"/>
    <n v="10"/>
    <n v="0"/>
    <n v="0"/>
    <n v="10"/>
    <n v="90"/>
    <n v="3099"/>
    <d v="2013-11-21T00:00:00"/>
  </r>
  <r>
    <n v="62821"/>
    <s v="ISO/IEC/IEEE AWI 29119-5                          "/>
    <n v="1099"/>
    <d v="2013-05-27T00:00:00"/>
    <x v="5"/>
    <n v="200"/>
    <n v="1"/>
    <n v="7"/>
    <s v="ISO/IEC JTC 1/SC 7/WG 26"/>
    <n v="900"/>
    <n v="29119"/>
    <n v="50"/>
    <n v="0"/>
    <n v="0"/>
    <n v="10"/>
    <n v="90"/>
    <n v="2000"/>
    <d v="2013-05-27T00:00:00"/>
  </r>
  <r>
    <n v="61580"/>
    <s v="ISO/IEC CD 20000-7                                "/>
    <n v="1099"/>
    <d v="2013-07-31T00:00:00"/>
    <x v="5"/>
    <n v="200"/>
    <n v="1"/>
    <n v="7"/>
    <s v="ISO/IEC JTC 1/SC 7"/>
    <n v="200"/>
    <n v="20000"/>
    <n v="70"/>
    <n v="0"/>
    <n v="0"/>
    <n v="10"/>
    <n v="90"/>
    <n v="3099"/>
    <d v="2013-11-15T00:00:00"/>
  </r>
  <r>
    <n v="60062"/>
    <s v="ISO/IEC CD 24748-5                                "/>
    <n v="1099"/>
    <d v="2013-03-14T00:00:00"/>
    <x v="5"/>
    <n v="200"/>
    <n v="1"/>
    <n v="7"/>
    <s v="ISO/IEC JTC 1/SC 7"/>
    <n v="200"/>
    <n v="24748"/>
    <n v="50"/>
    <n v="0"/>
    <n v="0"/>
    <n v="10"/>
    <n v="90"/>
    <n v="3092"/>
    <d v="2013-07-24T00:00:00"/>
  </r>
  <r>
    <n v="63700"/>
    <s v="ISO/IEC NP 29155-4                                "/>
    <n v="1099"/>
    <d v="2013-03-04T00:00:00"/>
    <x v="5"/>
    <n v="200"/>
    <n v="1"/>
    <n v="7"/>
    <s v="ISO/IEC JTC 1/SC 7"/>
    <n v="200"/>
    <n v="29155"/>
    <n v="40"/>
    <n v="0"/>
    <n v="0"/>
    <n v="10"/>
    <n v="90"/>
    <n v="1099"/>
    <d v="2013-03-04T00:00:00"/>
  </r>
  <r>
    <n v="64842"/>
    <s v="ISO/IEC CD 15026-3                                "/>
    <n v="1099"/>
    <d v="2013-08-10T00:00:00"/>
    <x v="5"/>
    <n v="200"/>
    <n v="1"/>
    <n v="7"/>
    <s v="ISO/IEC JTC 1/SC 7"/>
    <n v="200"/>
    <n v="15026"/>
    <n v="30"/>
    <n v="0"/>
    <n v="0"/>
    <n v="10"/>
    <n v="90"/>
    <n v="3060"/>
    <d v="2013-11-12T00:00:00"/>
  </r>
  <r>
    <n v="63699"/>
    <s v="ISO/IEC CD 29155-3                                "/>
    <n v="1099"/>
    <d v="2013-03-04T00:00:00"/>
    <x v="5"/>
    <n v="200"/>
    <n v="1"/>
    <n v="7"/>
    <s v="ISO/IEC JTC 1/SC 7"/>
    <n v="200"/>
    <n v="29155"/>
    <n v="30"/>
    <n v="0"/>
    <n v="0"/>
    <n v="10"/>
    <n v="90"/>
    <n v="3099"/>
    <d v="2013-08-02T00:00:00"/>
  </r>
  <r>
    <n v="35749"/>
    <s v="ISO/IEC CD 25024                                  "/>
    <n v="1099"/>
    <d v="2013-02-05T00:00:00"/>
    <x v="5"/>
    <n v="200"/>
    <n v="1"/>
    <n v="7"/>
    <s v="ISO/IEC JTC 1/SC 7"/>
    <n v="200"/>
    <n v="25024"/>
    <n v="0"/>
    <n v="0"/>
    <n v="0"/>
    <n v="10"/>
    <n v="90"/>
    <n v="3060"/>
    <d v="2013-11-05T00:00:00"/>
  </r>
  <r>
    <n v="35746"/>
    <s v="ISO/IEC CD 25022                                  "/>
    <n v="1099"/>
    <d v="2013-02-08T00:00:00"/>
    <x v="5"/>
    <n v="200"/>
    <n v="1"/>
    <n v="7"/>
    <s v="ISO/IEC JTC 1/SC 7"/>
    <n v="200"/>
    <n v="25022"/>
    <n v="0"/>
    <n v="0"/>
    <n v="0"/>
    <n v="10"/>
    <n v="90"/>
    <n v="3060"/>
    <d v="2013-11-05T00:00:00"/>
  </r>
  <r>
    <n v="64787"/>
    <s v="ISO/IEC 25001                                     "/>
    <n v="4099"/>
    <d v="2013-08-08T00:00:00"/>
    <x v="5"/>
    <n v="200"/>
    <n v="1"/>
    <n v="7"/>
    <s v="ISO/IEC JTC 1/SC 7"/>
    <n v="200"/>
    <n v="25001"/>
    <n v="0"/>
    <n v="0"/>
    <n v="0"/>
    <n v="10"/>
    <n v="90"/>
    <n v="6000"/>
    <d v="2013-12-13T00:00:00"/>
  </r>
  <r>
    <n v="63611"/>
    <s v="ISO/IEC NP TR 12182                               "/>
    <n v="1099"/>
    <d v="2013-05-27T00:00:00"/>
    <x v="5"/>
    <n v="200"/>
    <n v="1"/>
    <n v="7"/>
    <s v="ISO/IEC JTC 1/SC 7"/>
    <n v="200"/>
    <n v="12182"/>
    <n v="0"/>
    <n v="0"/>
    <n v="0"/>
    <n v="40"/>
    <n v="90"/>
    <n v="1099"/>
    <d v="2013-05-27T00:00:00"/>
  </r>
  <r>
    <n v="62644"/>
    <s v="ISO/IEC DIS 24744                                 "/>
    <n v="1099"/>
    <d v="2013-01-08T00:00:00"/>
    <x v="5"/>
    <n v="200"/>
    <n v="1"/>
    <n v="7"/>
    <s v="ISO/IEC JTC 1/SC 7"/>
    <n v="200"/>
    <n v="24744"/>
    <n v="0"/>
    <n v="0"/>
    <n v="0"/>
    <n v="10"/>
    <n v="90"/>
    <n v="4020"/>
    <d v="2013-10-07T00:00:00"/>
  </r>
  <r>
    <n v="35735"/>
    <s v="ISO/IEC AWI 25011                                 "/>
    <n v="1099"/>
    <d v="2013-12-12T00:00:00"/>
    <x v="5"/>
    <n v="200"/>
    <n v="1"/>
    <n v="7"/>
    <s v="ISO/IEC JTC 1/SC 7"/>
    <n v="200"/>
    <n v="25011"/>
    <n v="0"/>
    <n v="0"/>
    <n v="0"/>
    <n v="10"/>
    <n v="90"/>
    <n v="2000"/>
    <d v="2013-12-12T00:00:00"/>
  </r>
  <r>
    <n v="63711"/>
    <s v="ISO/IEC/IEEE CD 15288                             "/>
    <n v="1099"/>
    <d v="2013-06-12T00:00:00"/>
    <x v="5"/>
    <n v="200"/>
    <n v="1"/>
    <n v="7"/>
    <s v="ISO/IEC JTC 1/SC 7"/>
    <n v="900"/>
    <n v="15288"/>
    <n v="0"/>
    <n v="0"/>
    <n v="0"/>
    <n v="10"/>
    <n v="90"/>
    <n v="3060"/>
    <d v="2013-10-23T00:00:00"/>
  </r>
  <r>
    <n v="63830"/>
    <s v="ISO/IEC NP 25065                                  "/>
    <n v="1099"/>
    <d v="2013-04-05T00:00:00"/>
    <x v="5"/>
    <n v="200"/>
    <n v="1"/>
    <n v="7"/>
    <s v="ISO/IEC JTC 1/SC 7"/>
    <n v="200"/>
    <n v="25065"/>
    <n v="0"/>
    <n v="0"/>
    <n v="0"/>
    <n v="10"/>
    <n v="90"/>
    <n v="1099"/>
    <d v="2013-04-05T00:00:00"/>
  </r>
  <r>
    <n v="43090"/>
    <s v="ISO/IEC CD 26531                                  "/>
    <n v="1099"/>
    <d v="2013-05-27T00:00:00"/>
    <x v="5"/>
    <n v="200"/>
    <n v="1"/>
    <n v="7"/>
    <s v="ISO/IEC JTC 1/SC 7"/>
    <n v="200"/>
    <n v="26531"/>
    <n v="0"/>
    <n v="0"/>
    <n v="0"/>
    <n v="10"/>
    <n v="90"/>
    <n v="3099"/>
    <d v="2013-11-15T00:00:00"/>
  </r>
  <r>
    <n v="62440"/>
    <s v="ISO/IEC/IEEE CD 23026                             "/>
    <n v="1099"/>
    <d v="2013-05-27T00:00:00"/>
    <x v="5"/>
    <n v="200"/>
    <n v="1"/>
    <n v="7"/>
    <s v="ISO/IEC JTC 1/SC 7"/>
    <n v="900"/>
    <n v="23026"/>
    <n v="0"/>
    <n v="0"/>
    <n v="0"/>
    <n v="10"/>
    <n v="90"/>
    <n v="3099"/>
    <d v="2013-11-15T00:00:00"/>
  </r>
  <r>
    <n v="35747"/>
    <s v="ISO/IEC CD 25023                                  "/>
    <n v="1099"/>
    <d v="2013-02-08T00:00:00"/>
    <x v="5"/>
    <n v="200"/>
    <n v="1"/>
    <n v="7"/>
    <s v="ISO/IEC JTC 1/SC 7"/>
    <n v="200"/>
    <n v="25023"/>
    <n v="0"/>
    <n v="0"/>
    <n v="0"/>
    <n v="10"/>
    <n v="90"/>
    <n v="3060"/>
    <d v="2013-11-05T00:00:00"/>
  </r>
  <r>
    <n v="63831"/>
    <s v="ISO/IEC CD 25066                                  "/>
    <n v="1099"/>
    <d v="2013-04-05T00:00:00"/>
    <x v="5"/>
    <n v="200"/>
    <n v="1"/>
    <n v="7"/>
    <s v="ISO/IEC JTC 1/SC 7"/>
    <n v="200"/>
    <n v="25066"/>
    <n v="0"/>
    <n v="0"/>
    <n v="0"/>
    <n v="10"/>
    <n v="90"/>
    <n v="3092"/>
    <d v="2014-01-06T00:00:00"/>
  </r>
  <r>
    <n v="64764"/>
    <s v="ISO/IEC 25000                                     "/>
    <n v="4099"/>
    <d v="2013-08-05T00:00:00"/>
    <x v="5"/>
    <n v="200"/>
    <n v="1"/>
    <n v="7"/>
    <s v="ISO/IEC JTC 1/SC 7/WG 6"/>
    <n v="200"/>
    <n v="25000"/>
    <n v="0"/>
    <n v="0"/>
    <n v="0"/>
    <n v="10"/>
    <n v="90"/>
    <n v="6000"/>
    <d v="2013-12-13T00:00:00"/>
  </r>
  <r>
    <n v="63712"/>
    <s v="ISO/IEC/IEEE AWI 12207                            "/>
    <n v="1099"/>
    <d v="2013-12-12T00:00:00"/>
    <x v="5"/>
    <n v="200"/>
    <n v="1"/>
    <n v="7"/>
    <s v="ISO/IEC JTC 1/SC 7/WG 7"/>
    <n v="900"/>
    <n v="12207"/>
    <n v="0"/>
    <n v="0"/>
    <n v="0"/>
    <n v="10"/>
    <n v="90"/>
    <n v="2000"/>
    <d v="2013-12-12T00:00:00"/>
  </r>
  <r>
    <n v="64130"/>
    <s v="ISO/IEC CD 11693-3                                "/>
    <n v="1099"/>
    <d v="2013-10-02T00:00:00"/>
    <x v="5"/>
    <n v="200"/>
    <n v="1"/>
    <n v="17"/>
    <s v="ISO/IEC JTC 1/SC 17"/>
    <n v="200"/>
    <n v="11693"/>
    <n v="30"/>
    <n v="0"/>
    <n v="0"/>
    <n v="10"/>
    <n v="90"/>
    <n v="3099"/>
    <d v="2013-10-02T00:00:00"/>
  </r>
  <r>
    <n v="64904"/>
    <s v="ISO/IEC CD 11695-2                                "/>
    <n v="1099"/>
    <d v="2013-08-29T00:00:00"/>
    <x v="5"/>
    <n v="200"/>
    <n v="1"/>
    <n v="17"/>
    <s v="ISO/IEC JTC 1/SC 17"/>
    <n v="200"/>
    <n v="11695"/>
    <n v="20"/>
    <n v="0"/>
    <n v="0"/>
    <n v="10"/>
    <n v="90"/>
    <n v="3099"/>
    <d v="2013-12-16T00:00:00"/>
  </r>
  <r>
    <n v="64903"/>
    <s v="ISO/IEC CD 11695-1                                "/>
    <n v="1099"/>
    <d v="2013-08-29T00:00:00"/>
    <x v="5"/>
    <n v="200"/>
    <n v="1"/>
    <n v="17"/>
    <s v="ISO/IEC JTC 1/SC 17"/>
    <n v="200"/>
    <n v="11695"/>
    <n v="10"/>
    <n v="0"/>
    <n v="0"/>
    <n v="10"/>
    <n v="90"/>
    <n v="3099"/>
    <d v="2013-12-16T00:00:00"/>
  </r>
  <r>
    <n v="62963"/>
    <s v="ISO/IEC AWI 18584                                 "/>
    <n v="1099"/>
    <d v="2013-02-11T00:00:00"/>
    <x v="5"/>
    <n v="200"/>
    <n v="1"/>
    <n v="17"/>
    <s v="ISO/IEC JTC 1/SC 17"/>
    <n v="200"/>
    <n v="18584"/>
    <n v="0"/>
    <n v="0"/>
    <n v="0"/>
    <n v="10"/>
    <n v="90"/>
    <n v="2000"/>
    <d v="2013-03-15T00:00:00"/>
  </r>
  <r>
    <n v="64913"/>
    <s v="ISO/IEC PDTR 19446                                "/>
    <n v="1099"/>
    <d v="2013-09-04T00:00:00"/>
    <x v="5"/>
    <n v="200"/>
    <n v="1"/>
    <n v="17"/>
    <s v="ISO/IEC JTC 1/SC 17"/>
    <n v="200"/>
    <n v="19446"/>
    <n v="0"/>
    <n v="0"/>
    <n v="0"/>
    <n v="40"/>
    <n v="90"/>
    <n v="3060"/>
    <d v="2013-12-02T00:00:00"/>
  </r>
  <r>
    <n v="63343"/>
    <s v="ISO/IEC PDTR 18781                                "/>
    <n v="1099"/>
    <d v="2013-08-16T00:00:00"/>
    <x v="5"/>
    <n v="200"/>
    <n v="1"/>
    <n v="17"/>
    <s v="ISO/IEC JTC 1/SC 17"/>
    <n v="200"/>
    <n v="18781"/>
    <n v="0"/>
    <n v="0"/>
    <n v="0"/>
    <n v="40"/>
    <n v="90"/>
    <n v="3000"/>
    <d v="2013-08-16T00:00:00"/>
  </r>
  <r>
    <n v="64596"/>
    <s v="ISO/IEC CD 18328-2                                "/>
    <n v="1099"/>
    <d v="2013-07-10T00:00:00"/>
    <x v="5"/>
    <n v="200"/>
    <n v="1"/>
    <n v="17"/>
    <s v="ISO/IEC JTC 1/SC 17/WG 1"/>
    <n v="200"/>
    <n v="18328"/>
    <n v="20"/>
    <n v="0"/>
    <n v="0"/>
    <n v="10"/>
    <n v="90"/>
    <n v="3060"/>
    <d v="2013-10-13T00:00:00"/>
  </r>
  <r>
    <n v="65250"/>
    <s v="ISO/IEC CD 7816-15                                "/>
    <n v="1099"/>
    <d v="2013-10-29T00:00:00"/>
    <x v="5"/>
    <n v="200"/>
    <n v="1"/>
    <n v="17"/>
    <s v="ISO/IEC JTC 1/SC 17/WG 4"/>
    <n v="200"/>
    <n v="7816"/>
    <n v="150"/>
    <n v="0"/>
    <n v="0"/>
    <n v="10"/>
    <n v="90"/>
    <n v="3060"/>
    <d v="2013-12-31T00:00:00"/>
  </r>
  <r>
    <n v="64598"/>
    <s v="ISO/IEC CD 7816-6                                 "/>
    <n v="1099"/>
    <d v="2013-07-12T00:00:00"/>
    <x v="5"/>
    <n v="200"/>
    <n v="1"/>
    <n v="17"/>
    <s v="ISO/IEC JTC 1/SC 17/WG 4"/>
    <n v="200"/>
    <n v="7816"/>
    <n v="60"/>
    <n v="0"/>
    <n v="0"/>
    <n v="10"/>
    <n v="90"/>
    <n v="3060"/>
    <d v="2013-09-14T00:00:00"/>
  </r>
  <r>
    <n v="64597"/>
    <s v="ISO/IEC NP 18328-3                                "/>
    <n v="1099"/>
    <d v="2013-07-10T00:00:00"/>
    <x v="5"/>
    <n v="200"/>
    <n v="1"/>
    <n v="17"/>
    <s v="ISO/IEC JTC 1/SC 17/WG 4"/>
    <n v="200"/>
    <n v="18328"/>
    <n v="30"/>
    <n v="0"/>
    <n v="0"/>
    <n v="10"/>
    <n v="90"/>
    <n v="1099"/>
    <d v="2013-07-10T00:00:00"/>
  </r>
  <r>
    <n v="64595"/>
    <s v="ISO/IEC NP 18328-1                                "/>
    <n v="1099"/>
    <d v="2013-07-10T00:00:00"/>
    <x v="5"/>
    <n v="200"/>
    <n v="1"/>
    <n v="17"/>
    <s v="ISO/IEC JTC 1/SC 17/WG 4"/>
    <n v="200"/>
    <n v="18328"/>
    <n v="10"/>
    <n v="0"/>
    <n v="0"/>
    <n v="10"/>
    <n v="90"/>
    <n v="1099"/>
    <d v="2013-07-10T00:00:00"/>
  </r>
  <r>
    <n v="64145"/>
    <s v="ISO/IEC 10373-6:2011/DAmd 7                       "/>
    <n v="1099"/>
    <d v="2013-09-19T00:00:00"/>
    <x v="5"/>
    <n v="200"/>
    <n v="1"/>
    <n v="17"/>
    <s v="ISO/IEC JTC 1/SC 17/WG 8"/>
    <n v="200"/>
    <n v="10373"/>
    <n v="60"/>
    <n v="500"/>
    <n v="7"/>
    <n v="10"/>
    <n v="90"/>
    <n v="4020"/>
    <d v="2013-12-27T00:00:00"/>
  </r>
  <r>
    <n v="64250"/>
    <s v="ISO/IEC 14443-4:2008/PDAM 5                       "/>
    <n v="1099"/>
    <d v="2013-09-27T00:00:00"/>
    <x v="5"/>
    <n v="200"/>
    <n v="1"/>
    <n v="17"/>
    <s v="ISO/IEC JTC 1/SC 17/WG 8"/>
    <n v="200"/>
    <n v="14443"/>
    <n v="40"/>
    <n v="500"/>
    <n v="5"/>
    <n v="10"/>
    <n v="90"/>
    <n v="3099"/>
    <d v="2013-09-27T00:00:00"/>
  </r>
  <r>
    <n v="64249"/>
    <s v="ISO/IEC 14443-3:2011/PDAM 4                       "/>
    <n v="1099"/>
    <d v="2013-09-27T00:00:00"/>
    <x v="5"/>
    <n v="200"/>
    <n v="1"/>
    <n v="17"/>
    <s v="ISO/IEC JTC 1/SC 17/WG 8"/>
    <n v="200"/>
    <n v="14443"/>
    <n v="30"/>
    <n v="500"/>
    <n v="4"/>
    <n v="10"/>
    <n v="90"/>
    <n v="3099"/>
    <d v="2013-09-27T00:00:00"/>
  </r>
  <r>
    <n v="64735"/>
    <s v="ISO/IEC 15693-3:2009/PDAM 4                       "/>
    <n v="1099"/>
    <d v="2013-10-18T00:00:00"/>
    <x v="5"/>
    <n v="200"/>
    <n v="1"/>
    <n v="17"/>
    <s v="ISO/IEC JTC 1/SC 17/WG 8"/>
    <n v="200"/>
    <n v="15693"/>
    <n v="30"/>
    <n v="500"/>
    <n v="4"/>
    <n v="10"/>
    <n v="90"/>
    <n v="3020"/>
    <d v="2013-10-19T00:00:00"/>
  </r>
  <r>
    <n v="64733"/>
    <s v="ISO/IEC 15693-3:2009/PDAM 2                       "/>
    <n v="1099"/>
    <d v="2013-10-17T00:00:00"/>
    <x v="5"/>
    <n v="200"/>
    <n v="1"/>
    <n v="17"/>
    <s v="ISO/IEC JTC 1/SC 17/WG 8"/>
    <n v="200"/>
    <n v="15693"/>
    <n v="30"/>
    <n v="500"/>
    <n v="2"/>
    <n v="10"/>
    <n v="90"/>
    <n v="3020"/>
    <d v="2013-10-17T00:00:00"/>
  </r>
  <r>
    <n v="63676"/>
    <s v="ISO/IEC CD 10373-5                                "/>
    <n v="1099"/>
    <d v="2013-02-25T00:00:00"/>
    <x v="5"/>
    <n v="200"/>
    <n v="1"/>
    <n v="17"/>
    <s v="ISO/IEC JTC 1/SC 17/WG 9"/>
    <n v="200"/>
    <n v="10373"/>
    <n v="50"/>
    <n v="0"/>
    <n v="0"/>
    <n v="10"/>
    <n v="90"/>
    <n v="3099"/>
    <d v="2013-06-06T00:00:00"/>
  </r>
  <r>
    <n v="63798"/>
    <s v="ISO/IEC CD 18013-1                                "/>
    <n v="1099"/>
    <d v="2013-06-19T00:00:00"/>
    <x v="5"/>
    <n v="200"/>
    <n v="1"/>
    <n v="17"/>
    <s v="ISO/IEC JTC 1/SC 17/WG 10"/>
    <n v="200"/>
    <n v="18013"/>
    <n v="10"/>
    <n v="0"/>
    <n v="0"/>
    <n v="10"/>
    <n v="90"/>
    <n v="3099"/>
    <d v="2013-06-20T00:00:00"/>
  </r>
  <r>
    <n v="65617"/>
    <s v="ISO/IEC PDTS 18661-5                              "/>
    <n v="1099"/>
    <d v="2013-12-12T00:00:00"/>
    <x v="5"/>
    <n v="200"/>
    <n v="1"/>
    <n v="22"/>
    <s v="ISO/IEC JTC 1/SC 22"/>
    <n v="200"/>
    <n v="18661"/>
    <n v="50"/>
    <n v="0"/>
    <n v="0"/>
    <n v="66"/>
    <n v="90"/>
    <n v="3000"/>
    <d v="2013-12-12T00:00:00"/>
  </r>
  <r>
    <n v="65616"/>
    <s v="ISO/IEC PDTS 18661-4                              "/>
    <n v="1099"/>
    <d v="2013-12-12T00:00:00"/>
    <x v="5"/>
    <n v="200"/>
    <n v="1"/>
    <n v="22"/>
    <s v="ISO/IEC JTC 1/SC 22"/>
    <n v="200"/>
    <n v="18661"/>
    <n v="40"/>
    <n v="0"/>
    <n v="0"/>
    <n v="66"/>
    <n v="90"/>
    <n v="3000"/>
    <d v="2013-12-12T00:00:00"/>
  </r>
  <r>
    <n v="65615"/>
    <s v="ISO/IEC PDTS 18661-3                              "/>
    <n v="1099"/>
    <d v="2013-12-12T00:00:00"/>
    <x v="5"/>
    <n v="200"/>
    <n v="1"/>
    <n v="22"/>
    <s v="ISO/IEC JTC 1/SC 22"/>
    <n v="200"/>
    <n v="18661"/>
    <n v="30"/>
    <n v="0"/>
    <n v="0"/>
    <n v="66"/>
    <n v="90"/>
    <n v="3000"/>
    <d v="2013-12-12T00:00:00"/>
  </r>
  <r>
    <n v="65614"/>
    <s v="ISO/IEC PDTS 18661-2                              "/>
    <n v="1099"/>
    <d v="2013-12-12T00:00:00"/>
    <x v="5"/>
    <n v="200"/>
    <n v="1"/>
    <n v="22"/>
    <s v="ISO/IEC JTC 1/SC 22"/>
    <n v="200"/>
    <n v="18661"/>
    <n v="20"/>
    <n v="0"/>
    <n v="0"/>
    <n v="66"/>
    <n v="90"/>
    <n v="3020"/>
    <d v="2013-12-14T00:00:00"/>
  </r>
  <r>
    <n v="61134"/>
    <s v="ISO/IEC TS 17961:2013                             "/>
    <n v="1099"/>
    <d v="2013-01-08T00:00:00"/>
    <x v="5"/>
    <n v="200"/>
    <n v="1"/>
    <n v="22"/>
    <s v="ISO/IEC JTC 1/SC 22"/>
    <n v="200"/>
    <n v="17961"/>
    <n v="0"/>
    <n v="0"/>
    <n v="0"/>
    <n v="66"/>
    <n v="90"/>
    <n v="6060"/>
    <d v="2013-11-15T00:00:00"/>
  </r>
  <r>
    <n v="61133"/>
    <s v="ISO/IEC CD 17960                                  "/>
    <n v="1099"/>
    <d v="2013-01-08T00:00:00"/>
    <x v="5"/>
    <n v="200"/>
    <n v="1"/>
    <n v="22"/>
    <s v="ISO/IEC JTC 1/SC 22"/>
    <n v="200"/>
    <n v="17960"/>
    <n v="0"/>
    <n v="0"/>
    <n v="0"/>
    <n v="10"/>
    <n v="90"/>
    <n v="3060"/>
    <d v="2013-12-31T00:00:00"/>
  </r>
  <r>
    <n v="62702"/>
    <s v="ISO/IEC NP TS 18508                               "/>
    <n v="1099"/>
    <d v="2013-05-08T00:00:00"/>
    <x v="5"/>
    <n v="200"/>
    <n v="1"/>
    <n v="22"/>
    <s v="ISO/IEC JTC 1/SC 22/WG 5"/>
    <n v="200"/>
    <n v="18508"/>
    <n v="0"/>
    <n v="0"/>
    <n v="0"/>
    <n v="66"/>
    <n v="90"/>
    <n v="1099"/>
    <d v="2013-05-08T00:00:00"/>
  </r>
  <r>
    <n v="63146"/>
    <s v="ISO/IEC PDTS 18661-1                              "/>
    <n v="1099"/>
    <d v="2013-05-08T00:00:00"/>
    <x v="5"/>
    <n v="200"/>
    <n v="1"/>
    <n v="22"/>
    <s v="ISO/IEC JTC 1/SC 22/WG 14"/>
    <n v="200"/>
    <n v="18661"/>
    <n v="10"/>
    <n v="0"/>
    <n v="0"/>
    <n v="66"/>
    <n v="90"/>
    <n v="3020"/>
    <d v="2013-12-04T00:00:00"/>
  </r>
  <r>
    <n v="63483"/>
    <s v="ISO/IEC PDTS 18822                                "/>
    <n v="1099"/>
    <d v="2013-05-08T00:00:00"/>
    <x v="5"/>
    <n v="200"/>
    <n v="1"/>
    <n v="22"/>
    <s v="ISO/IEC JTC 1/SC 22/WG 21"/>
    <n v="200"/>
    <n v="18822"/>
    <n v="0"/>
    <n v="0"/>
    <n v="0"/>
    <n v="66"/>
    <n v="90"/>
    <n v="3020"/>
    <d v="2013-10-18T00:00:00"/>
  </r>
  <r>
    <n v="62781"/>
    <s v="ISO/IEC CD 16963                                  "/>
    <n v="1099"/>
    <d v="2013-06-18T00:00:00"/>
    <x v="5"/>
    <n v="200"/>
    <n v="1"/>
    <n v="23"/>
    <s v="ISO/IEC JTC 1/SC 23"/>
    <n v="200"/>
    <n v="16963"/>
    <n v="0"/>
    <n v="0"/>
    <n v="0"/>
    <n v="10"/>
    <n v="90"/>
    <n v="3060"/>
    <d v="2013-12-18T00:00:00"/>
  </r>
  <r>
    <n v="63738"/>
    <s v="ISO/IEC NP 18041-4                                "/>
    <n v="1099"/>
    <d v="2013-06-14T00:00:00"/>
    <x v="5"/>
    <n v="200"/>
    <n v="1"/>
    <n v="24"/>
    <s v="ISO/IEC JTC 1/SC 24/WG 8"/>
    <n v="200"/>
    <n v="18041"/>
    <n v="40"/>
    <n v="0"/>
    <n v="0"/>
    <n v="10"/>
    <n v="90"/>
    <n v="1099"/>
    <d v="2013-06-14T00:00:00"/>
  </r>
  <r>
    <n v="64274"/>
    <s v="ISO/IEC CD 14543-5-7                              "/>
    <n v="1099"/>
    <d v="2013-11-18T00:00:00"/>
    <x v="5"/>
    <n v="200"/>
    <n v="1"/>
    <n v="25"/>
    <s v="ISO/IEC JTC 1/SC 25"/>
    <n v="200"/>
    <n v="14543"/>
    <n v="500007"/>
    <n v="0"/>
    <n v="0"/>
    <n v="10"/>
    <n v="90"/>
    <n v="3020"/>
    <d v="2013-11-18T00:00:00"/>
  </r>
  <r>
    <n v="63216"/>
    <s v="ISO/IEC CD 14543-4-3                              "/>
    <n v="1099"/>
    <d v="2013-11-18T00:00:00"/>
    <x v="5"/>
    <n v="200"/>
    <n v="1"/>
    <n v="25"/>
    <s v="ISO/IEC JTC 1/SC 25"/>
    <n v="200"/>
    <n v="14543"/>
    <n v="400003"/>
    <n v="0"/>
    <n v="0"/>
    <n v="10"/>
    <n v="90"/>
    <n v="3020"/>
    <d v="2013-11-18T00:00:00"/>
  </r>
  <r>
    <n v="64011"/>
    <s v="ISO/IEC CD 14776-262                              "/>
    <n v="1099"/>
    <d v="2013-08-26T00:00:00"/>
    <x v="5"/>
    <n v="200"/>
    <n v="1"/>
    <n v="25"/>
    <s v="ISO/IEC JTC 1/SC 25"/>
    <n v="200"/>
    <n v="14776"/>
    <n v="2620"/>
    <n v="0"/>
    <n v="0"/>
    <n v="10"/>
    <n v="90"/>
    <n v="3099"/>
    <d v="2013-08-26T00:00:00"/>
  </r>
  <r>
    <n v="63356"/>
    <s v="ISO/IEC DIS 24775-8                               "/>
    <n v="1099"/>
    <d v="2013-03-26T00:00:00"/>
    <x v="5"/>
    <n v="200"/>
    <n v="1"/>
    <n v="25"/>
    <s v="ISO/IEC JTC 1/SC 25"/>
    <n v="200"/>
    <n v="24775"/>
    <n v="80"/>
    <n v="0"/>
    <n v="0"/>
    <n v="10"/>
    <n v="90"/>
    <n v="4020"/>
    <d v="2013-10-31T00:00:00"/>
  </r>
  <r>
    <n v="63355"/>
    <s v="ISO/IEC DIS 24775-7                               "/>
    <n v="1099"/>
    <d v="2013-03-26T00:00:00"/>
    <x v="5"/>
    <n v="200"/>
    <n v="1"/>
    <n v="25"/>
    <s v="ISO/IEC JTC 1/SC 25"/>
    <n v="200"/>
    <n v="24775"/>
    <n v="70"/>
    <n v="0"/>
    <n v="0"/>
    <n v="10"/>
    <n v="90"/>
    <n v="4020"/>
    <d v="2013-10-31T00:00:00"/>
  </r>
  <r>
    <n v="63353"/>
    <s v="ISO/IEC DIS 24775-6                               "/>
    <n v="1099"/>
    <d v="2013-03-26T00:00:00"/>
    <x v="5"/>
    <n v="200"/>
    <n v="1"/>
    <n v="25"/>
    <s v="ISO/IEC JTC 1/SC 25"/>
    <n v="200"/>
    <n v="24775"/>
    <n v="60"/>
    <n v="0"/>
    <n v="0"/>
    <n v="10"/>
    <n v="90"/>
    <n v="4020"/>
    <d v="2013-10-31T00:00:00"/>
  </r>
  <r>
    <n v="63352"/>
    <s v="ISO/IEC DIS 24775-5                               "/>
    <n v="1099"/>
    <d v="2013-03-26T00:00:00"/>
    <x v="5"/>
    <n v="200"/>
    <n v="1"/>
    <n v="25"/>
    <s v="ISO/IEC JTC 1/SC 25"/>
    <n v="200"/>
    <n v="24775"/>
    <n v="50"/>
    <n v="0"/>
    <n v="0"/>
    <n v="10"/>
    <n v="90"/>
    <n v="4020"/>
    <d v="2013-10-31T00:00:00"/>
  </r>
  <r>
    <n v="63351"/>
    <s v="ISO/IEC DIS 24775-4                               "/>
    <n v="1099"/>
    <d v="2013-03-26T00:00:00"/>
    <x v="5"/>
    <n v="200"/>
    <n v="1"/>
    <n v="25"/>
    <s v="ISO/IEC JTC 1/SC 25"/>
    <n v="200"/>
    <n v="24775"/>
    <n v="40"/>
    <n v="0"/>
    <n v="0"/>
    <n v="10"/>
    <n v="90"/>
    <n v="4020"/>
    <d v="2013-10-31T00:00:00"/>
  </r>
  <r>
    <n v="63350"/>
    <s v="ISO/IEC DIS 24775-3                               "/>
    <n v="1099"/>
    <d v="2013-03-26T00:00:00"/>
    <x v="5"/>
    <n v="200"/>
    <n v="1"/>
    <n v="25"/>
    <s v="ISO/IEC JTC 1/SC 25"/>
    <n v="200"/>
    <n v="24775"/>
    <n v="30"/>
    <n v="0"/>
    <n v="0"/>
    <n v="10"/>
    <n v="90"/>
    <n v="4020"/>
    <d v="2013-10-31T00:00:00"/>
  </r>
  <r>
    <n v="63349"/>
    <s v="ISO/IEC DIS 24775-2                               "/>
    <n v="1099"/>
    <d v="2013-03-26T00:00:00"/>
    <x v="5"/>
    <n v="200"/>
    <n v="1"/>
    <n v="25"/>
    <s v="ISO/IEC JTC 1/SC 25"/>
    <n v="200"/>
    <n v="24775"/>
    <n v="20"/>
    <n v="0"/>
    <n v="0"/>
    <n v="10"/>
    <n v="90"/>
    <n v="4020"/>
    <d v="2013-10-31T00:00:00"/>
  </r>
  <r>
    <n v="63348"/>
    <s v="ISO/IEC DIS 24775-1                               "/>
    <n v="1099"/>
    <d v="2013-03-26T00:00:00"/>
    <x v="5"/>
    <n v="200"/>
    <n v="1"/>
    <n v="25"/>
    <s v="ISO/IEC JTC 1/SC 25"/>
    <n v="200"/>
    <n v="24775"/>
    <n v="10"/>
    <n v="0"/>
    <n v="0"/>
    <n v="10"/>
    <n v="90"/>
    <n v="4020"/>
    <d v="2013-10-31T00:00:00"/>
  </r>
  <r>
    <n v="63461"/>
    <s v="ISO/IEC CD 27033-1                                "/>
    <n v="1099"/>
    <d v="2013-01-11T00:00:00"/>
    <x v="5"/>
    <n v="200"/>
    <n v="1"/>
    <n v="27"/>
    <s v="ISO/IEC JTC 1/SC 27/WG 4"/>
    <n v="200"/>
    <n v="27033"/>
    <n v="10"/>
    <n v="0"/>
    <n v="0"/>
    <n v="10"/>
    <n v="90"/>
    <n v="3020"/>
    <d v="2013-12-10T00:00:00"/>
  </r>
  <r>
    <n v="63081"/>
    <s v="ISO/IEC WD 27050                                  "/>
    <n v="1099"/>
    <d v="2013-04-29T00:00:00"/>
    <x v="5"/>
    <n v="200"/>
    <n v="1"/>
    <n v="27"/>
    <s v="ISO/IEC JTC 1/SC 27/WG 4"/>
    <n v="200"/>
    <n v="27050"/>
    <n v="0"/>
    <n v="0"/>
    <n v="0"/>
    <n v="10"/>
    <n v="90"/>
    <n v="2060"/>
    <d v="2013-09-15T00:00:00"/>
  </r>
  <r>
    <n v="62726"/>
    <s v="ISO/IEC WD 29151                                  "/>
    <n v="1099"/>
    <d v="2013-06-12T00:00:00"/>
    <x v="5"/>
    <n v="200"/>
    <n v="1"/>
    <n v="27"/>
    <s v="ISO/IEC JTC 1/SC 27/WG 5"/>
    <n v="200"/>
    <n v="29151"/>
    <n v="0"/>
    <n v="0"/>
    <n v="0"/>
    <n v="10"/>
    <n v="90"/>
    <n v="2060"/>
    <d v="2013-09-17T00:00:00"/>
  </r>
  <r>
    <n v="65275"/>
    <s v="ISO/IEC CD 11770-6                                "/>
    <n v="1099"/>
    <d v="2013-04-04T00:00:00"/>
    <x v="5"/>
    <n v="200"/>
    <n v="1"/>
    <n v="27"/>
    <s v="ISO/IEC JTC 1/SC 27"/>
    <n v="200"/>
    <n v="11770"/>
    <n v="60"/>
    <n v="0"/>
    <n v="0"/>
    <n v="10"/>
    <n v="90"/>
    <n v="3000"/>
    <d v="2013-11-04T00:00:00"/>
  </r>
  <r>
    <n v="64120"/>
    <s v="ISO/IEC WD 27004                                  "/>
    <n v="1099"/>
    <d v="2013-06-11T00:00:00"/>
    <x v="5"/>
    <n v="200"/>
    <n v="1"/>
    <n v="27"/>
    <s v="ISO/IEC JTC 1/SC 27/WG 1"/>
    <n v="200"/>
    <n v="27004"/>
    <n v="0"/>
    <n v="0"/>
    <n v="0"/>
    <n v="10"/>
    <n v="90"/>
    <n v="2060"/>
    <d v="2013-09-15T00:00:00"/>
  </r>
  <r>
    <n v="63411"/>
    <s v="ISO/IEC 27000                                     "/>
    <n v="1099"/>
    <d v="2013-05-14T00:00:00"/>
    <x v="5"/>
    <n v="200"/>
    <n v="1"/>
    <n v="27"/>
    <s v="ISO/IEC JTC 1/SC 27/WG 1"/>
    <n v="200"/>
    <n v="27000"/>
    <n v="0"/>
    <n v="0"/>
    <n v="0"/>
    <n v="10"/>
    <n v="90"/>
    <n v="6000"/>
    <d v="2014-01-07T00:00:00"/>
  </r>
  <r>
    <n v="64143"/>
    <s v="ISO/IEC NP 27011                                  "/>
    <n v="1099"/>
    <d v="2013-10-01T00:00:00"/>
    <x v="5"/>
    <n v="200"/>
    <n v="1"/>
    <n v="27"/>
    <s v="ISO/IEC JTC 1/SC 27/WG 1"/>
    <n v="200"/>
    <n v="27011"/>
    <n v="0"/>
    <n v="0"/>
    <n v="0"/>
    <n v="10"/>
    <n v="90"/>
    <n v="1099"/>
    <d v="2013-10-01T00:00:00"/>
  </r>
  <r>
    <n v="63417"/>
    <s v="ISO/IEC WD 27003                                  "/>
    <n v="1099"/>
    <d v="2013-06-12T00:00:00"/>
    <x v="5"/>
    <n v="200"/>
    <n v="1"/>
    <n v="27"/>
    <s v="ISO/IEC JTC 1/SC 27/WG 1"/>
    <n v="200"/>
    <n v="27003"/>
    <n v="0"/>
    <n v="0"/>
    <n v="0"/>
    <n v="10"/>
    <n v="90"/>
    <n v="2060"/>
    <d v="2013-09-15T00:00:00"/>
  </r>
  <r>
    <n v="42508"/>
    <s v="ISO/IEC WD 27009                                  "/>
    <n v="1099"/>
    <d v="2013-02-07T00:00:00"/>
    <x v="5"/>
    <n v="200"/>
    <n v="1"/>
    <n v="27"/>
    <s v="ISO/IEC JTC 1/SC 27/WG 1"/>
    <n v="200"/>
    <n v="27009"/>
    <n v="0"/>
    <n v="0"/>
    <n v="0"/>
    <n v="10"/>
    <n v="90"/>
    <n v="2060"/>
    <d v="2013-09-15T00:00:00"/>
  </r>
  <r>
    <n v="64591"/>
    <s v="ISO/IEC 29192-4:2013/PDAM 1                       "/>
    <n v="1099"/>
    <d v="2013-07-10T00:00:00"/>
    <x v="5"/>
    <n v="200"/>
    <n v="1"/>
    <n v="27"/>
    <s v="ISO/IEC JTC 1/SC 27/WG 2"/>
    <n v="200"/>
    <n v="29192"/>
    <n v="40"/>
    <n v="500"/>
    <n v="1"/>
    <n v="10"/>
    <n v="90"/>
    <n v="3020"/>
    <d v="2013-12-19T00:00:00"/>
  </r>
  <r>
    <n v="64288"/>
    <s v="ISO/IEC WD 20009-4                                "/>
    <n v="2000"/>
    <d v="2013-07-16T00:00:00"/>
    <x v="5"/>
    <n v="200"/>
    <n v="1"/>
    <n v="27"/>
    <s v="ISO/IEC JTC 1/SC 27/WG 2"/>
    <n v="200"/>
    <n v="20009"/>
    <n v="40"/>
    <n v="0"/>
    <n v="0"/>
    <n v="10"/>
    <n v="90"/>
    <n v="2020"/>
    <d v="2013-07-16T00:00:00"/>
  </r>
  <r>
    <n v="64267"/>
    <s v="ISO/IEC WD 14888-3                                "/>
    <n v="1099"/>
    <d v="2013-06-26T00:00:00"/>
    <x v="5"/>
    <n v="200"/>
    <n v="1"/>
    <n v="27"/>
    <s v="ISO/IEC JTC 1/SC 27/WG 2"/>
    <n v="200"/>
    <n v="14888"/>
    <n v="30"/>
    <n v="0"/>
    <n v="0"/>
    <n v="10"/>
    <n v="90"/>
    <n v="2060"/>
    <d v="2013-09-17T00:00:00"/>
  </r>
  <r>
    <n v="65480"/>
    <s v="ISO/IEC NP 15946-1                                "/>
    <n v="1099"/>
    <d v="2013-11-27T00:00:00"/>
    <x v="5"/>
    <n v="200"/>
    <n v="1"/>
    <n v="27"/>
    <s v="ISO/IEC JTC 1/SC 27/WG 2"/>
    <n v="200"/>
    <n v="15946"/>
    <n v="10"/>
    <n v="0"/>
    <n v="0"/>
    <n v="10"/>
    <n v="90"/>
    <n v="1099"/>
    <d v="2013-11-27T00:00:00"/>
  </r>
  <r>
    <n v="64213"/>
    <s v="ISO/IEC CD 10118-1                                "/>
    <n v="1099"/>
    <d v="2013-06-19T00:00:00"/>
    <x v="5"/>
    <n v="200"/>
    <n v="1"/>
    <n v="27"/>
    <s v="ISO/IEC JTC 1/SC 27/WG 2"/>
    <n v="200"/>
    <n v="10118"/>
    <n v="10"/>
    <n v="0"/>
    <n v="0"/>
    <n v="10"/>
    <n v="90"/>
    <n v="3020"/>
    <d v="2013-12-10T00:00:00"/>
  </r>
  <r>
    <n v="64575"/>
    <s v="ISO/IEC WD 10116                                  "/>
    <n v="1099"/>
    <d v="2013-07-11T00:00:00"/>
    <x v="5"/>
    <n v="200"/>
    <n v="1"/>
    <n v="27"/>
    <s v="ISO/IEC JTC 1/SC 27/WG 2"/>
    <n v="200"/>
    <n v="10116"/>
    <n v="0"/>
    <n v="0"/>
    <n v="0"/>
    <n v="10"/>
    <n v="90"/>
    <n v="2020"/>
    <d v="2013-07-12T00:00:00"/>
  </r>
  <r>
    <n v="62286"/>
    <s v="ISO/IEC WD 18367                                  "/>
    <n v="1099"/>
    <d v="2013-01-29T00:00:00"/>
    <x v="5"/>
    <n v="200"/>
    <n v="1"/>
    <n v="27"/>
    <s v="ISO/IEC JTC 1/SC 27/WG 3"/>
    <n v="200"/>
    <n v="18367"/>
    <n v="0"/>
    <n v="0"/>
    <n v="0"/>
    <n v="10"/>
    <n v="90"/>
    <n v="2060"/>
    <d v="2013-03-27T00:00:00"/>
  </r>
  <r>
    <n v="64862"/>
    <s v="ISO/IEC AWI 19798                                 "/>
    <n v="1099"/>
    <d v="2013-08-09T00:00:00"/>
    <x v="5"/>
    <n v="200"/>
    <n v="1"/>
    <n v="28"/>
    <s v="ISO/IEC JTC 1/SC 28"/>
    <n v="200"/>
    <n v="19798"/>
    <n v="0"/>
    <n v="0"/>
    <n v="0"/>
    <n v="10"/>
    <n v="90"/>
    <n v="2000"/>
    <d v="2013-08-09T00:00:00"/>
  </r>
  <r>
    <n v="63751"/>
    <s v="ISO/IEC DIS 24734                                 "/>
    <n v="1099"/>
    <d v="2013-03-15T00:00:00"/>
    <x v="5"/>
    <n v="200"/>
    <n v="1"/>
    <n v="28"/>
    <s v="ISO/IEC JTC 1/SC 28"/>
    <n v="200"/>
    <n v="24734"/>
    <n v="0"/>
    <n v="0"/>
    <n v="0"/>
    <n v="10"/>
    <n v="90"/>
    <n v="4020"/>
    <d v="2013-10-31T00:00:00"/>
  </r>
  <r>
    <n v="64863"/>
    <s v="ISO/IEC CD 24711                                  "/>
    <n v="1099"/>
    <d v="2013-08-09T00:00:00"/>
    <x v="5"/>
    <n v="200"/>
    <n v="1"/>
    <n v="28"/>
    <s v="ISO/IEC JTC 1/SC 28"/>
    <n v="200"/>
    <n v="24711"/>
    <n v="0"/>
    <n v="0"/>
    <n v="0"/>
    <n v="10"/>
    <n v="90"/>
    <n v="3099"/>
    <d v="2013-12-02T00:00:00"/>
  </r>
  <r>
    <n v="64898"/>
    <s v="ISO/IEC CD 29102                                  "/>
    <n v="1099"/>
    <d v="2013-08-30T00:00:00"/>
    <x v="5"/>
    <n v="200"/>
    <n v="1"/>
    <n v="28"/>
    <s v="ISO/IEC JTC 1/SC 28"/>
    <n v="200"/>
    <n v="29102"/>
    <n v="0"/>
    <n v="0"/>
    <n v="0"/>
    <n v="10"/>
    <n v="90"/>
    <n v="3099"/>
    <d v="2013-12-05T00:00:00"/>
  </r>
  <r>
    <n v="65393"/>
    <s v="ISO/IEC CD 15938-13                               "/>
    <n v="1099"/>
    <d v="2013-11-15T00:00:00"/>
    <x v="5"/>
    <n v="200"/>
    <n v="1"/>
    <n v="29"/>
    <s v="ISO/IEC JTC 1/SC 29"/>
    <n v="200"/>
    <n v="15938"/>
    <n v="130"/>
    <n v="0"/>
    <n v="0"/>
    <n v="10"/>
    <n v="90"/>
    <n v="3020"/>
    <d v="2014-01-06T00:00:00"/>
  </r>
  <r>
    <n v="63967"/>
    <s v="ISO/IEC 23000-10:2012/DAmd 1                      "/>
    <n v="1099"/>
    <d v="2013-05-01T00:00:00"/>
    <x v="5"/>
    <n v="200"/>
    <n v="1"/>
    <n v="29"/>
    <s v="ISO/IEC JTC 1/SC 29"/>
    <n v="200"/>
    <n v="23000"/>
    <n v="100"/>
    <n v="500"/>
    <n v="1"/>
    <n v="10"/>
    <n v="90"/>
    <n v="4060"/>
    <d v="2013-10-18T00:00:00"/>
  </r>
  <r>
    <n v="63440"/>
    <s v="ISO/IEC FDIS 23001-9                              "/>
    <n v="1099"/>
    <d v="2013-01-15T00:00:00"/>
    <x v="5"/>
    <n v="200"/>
    <n v="1"/>
    <n v="29"/>
    <s v="ISO/IEC JTC 1/SC 29"/>
    <n v="200"/>
    <n v="23001"/>
    <n v="90"/>
    <n v="0"/>
    <n v="0"/>
    <n v="10"/>
    <n v="90"/>
    <n v="5000"/>
    <d v="2013-12-11T00:00:00"/>
  </r>
  <r>
    <n v="65271"/>
    <s v="ISO/IEC DIS 23001-7                               "/>
    <n v="1099"/>
    <d v="2013-01-25T00:00:00"/>
    <x v="5"/>
    <n v="200"/>
    <n v="1"/>
    <n v="29"/>
    <s v="ISO/IEC JTC 1/SC 29"/>
    <n v="200"/>
    <n v="23001"/>
    <n v="70"/>
    <n v="0"/>
    <n v="0"/>
    <n v="10"/>
    <n v="90"/>
    <n v="4000"/>
    <d v="2013-11-11T00:00:00"/>
  </r>
  <r>
    <n v="65303"/>
    <s v="ISO/IEC 23002-4/DAmd 2                            "/>
    <n v="1099"/>
    <d v="2013-11-08T00:00:00"/>
    <x v="5"/>
    <n v="200"/>
    <n v="1"/>
    <n v="29"/>
    <s v="ISO/IEC JTC 1/SC 29"/>
    <n v="200"/>
    <n v="23002"/>
    <n v="40"/>
    <n v="500"/>
    <n v="2"/>
    <n v="10"/>
    <n v="90"/>
    <n v="4000"/>
    <d v="2013-11-19T00:00:00"/>
  </r>
  <r>
    <n v="65214"/>
    <s v="ISO/IEC FDIS 23002-4                              "/>
    <n v="4099"/>
    <d v="2013-10-29T00:00:00"/>
    <x v="5"/>
    <n v="200"/>
    <n v="1"/>
    <n v="29"/>
    <s v="ISO/IEC JTC 1/SC 29"/>
    <n v="200"/>
    <n v="23002"/>
    <n v="40"/>
    <n v="0"/>
    <n v="0"/>
    <n v="10"/>
    <n v="90"/>
    <n v="5020"/>
    <d v="2013-11-11T00:00:00"/>
  </r>
  <r>
    <n v="65282"/>
    <s v="ISO/IEC 23002-4/FDAmd 1                           "/>
    <n v="1099"/>
    <d v="2013-11-06T00:00:00"/>
    <x v="5"/>
    <n v="200"/>
    <n v="1"/>
    <n v="29"/>
    <s v="ISO/IEC JTC 1/SC 29"/>
    <n v="200"/>
    <n v="23002"/>
    <n v="40"/>
    <n v="500"/>
    <n v="1"/>
    <n v="10"/>
    <n v="90"/>
    <n v="5000"/>
    <d v="2013-11-08T00:00:00"/>
  </r>
  <r>
    <n v="65273"/>
    <s v="ISO/IEC 15444-12:2012/DAmd 3                      "/>
    <n v="1099"/>
    <d v="2013-05-04T00:00:00"/>
    <x v="5"/>
    <n v="200"/>
    <n v="1"/>
    <n v="29"/>
    <s v="ISO/IEC JTC 1/SC 29/WG 1"/>
    <n v="200"/>
    <n v="15444"/>
    <n v="120"/>
    <n v="500"/>
    <n v="3"/>
    <n v="10"/>
    <n v="90"/>
    <n v="4000"/>
    <d v="2013-11-11T00:00:00"/>
  </r>
  <r>
    <n v="65353"/>
    <s v="ISO/IEC 15444-5:2003/NP Amd 2                     "/>
    <n v="1099"/>
    <d v="2013-11-12T00:00:00"/>
    <x v="5"/>
    <n v="200"/>
    <n v="1"/>
    <n v="29"/>
    <s v="ISO/IEC JTC 1/SC 29/WG 1"/>
    <n v="200"/>
    <n v="15444"/>
    <n v="50"/>
    <n v="500"/>
    <n v="2"/>
    <n v="10"/>
    <n v="90"/>
    <n v="1099"/>
    <d v="2013-11-12T00:00:00"/>
  </r>
  <r>
    <n v="65354"/>
    <s v="ISO/IEC 24800-3:2010/PDAM 1                       "/>
    <n v="1099"/>
    <d v="2013-11-01T00:00:00"/>
    <x v="5"/>
    <n v="200"/>
    <n v="1"/>
    <n v="29"/>
    <s v="ISO/IEC JTC 1/SC 29/WG 1"/>
    <n v="200"/>
    <n v="24800"/>
    <n v="30"/>
    <n v="500"/>
    <n v="1"/>
    <n v="10"/>
    <n v="90"/>
    <n v="3020"/>
    <d v="2013-11-01T00:00:00"/>
  </r>
  <r>
    <n v="65352"/>
    <s v="ISO/IEC 15444-1:2004/PDAM 8                       "/>
    <n v="1099"/>
    <d v="2013-06-12T00:00:00"/>
    <x v="5"/>
    <n v="200"/>
    <n v="1"/>
    <n v="29"/>
    <s v="ISO/IEC JTC 1/SC 29/WG 1"/>
    <n v="200"/>
    <n v="15444"/>
    <n v="10"/>
    <n v="500"/>
    <n v="8"/>
    <n v="10"/>
    <n v="90"/>
    <n v="3020"/>
    <d v="2013-11-01T00:00:00"/>
  </r>
  <r>
    <n v="63637"/>
    <s v="ISO/IEC PDTR 29170-1                              "/>
    <n v="1099"/>
    <d v="2013-02-13T00:00:00"/>
    <x v="5"/>
    <n v="200"/>
    <n v="1"/>
    <n v="29"/>
    <s v="ISO/IEC JTC 1/SC 29/WG 1"/>
    <n v="200"/>
    <n v="29170"/>
    <n v="10"/>
    <n v="0"/>
    <n v="0"/>
    <n v="40"/>
    <n v="90"/>
    <n v="3099"/>
    <d v="2013-02-13T00:00:00"/>
  </r>
  <r>
    <n v="65392"/>
    <s v="ISO/IEC 14496-27:2009/PDAM 6                      "/>
    <n v="1099"/>
    <d v="2013-11-15T00:00:00"/>
    <x v="5"/>
    <n v="200"/>
    <n v="1"/>
    <n v="29"/>
    <s v="ISO/IEC JTC 1/SC 29/WG 11"/>
    <n v="200"/>
    <n v="14496"/>
    <n v="270"/>
    <n v="500"/>
    <n v="6"/>
    <n v="10"/>
    <n v="90"/>
    <n v="3020"/>
    <d v="2013-11-21T00:00:00"/>
  </r>
  <r>
    <n v="61158"/>
    <s v="ISO/IEC 14496-27:2009/DAmd 5                      "/>
    <n v="1099"/>
    <d v="2013-01-23T00:00:00"/>
    <x v="5"/>
    <n v="200"/>
    <n v="1"/>
    <n v="29"/>
    <s v="ISO/IEC JTC 1/SC 29/WG 11"/>
    <n v="200"/>
    <n v="14496"/>
    <n v="270"/>
    <n v="500"/>
    <n v="5"/>
    <n v="10"/>
    <n v="90"/>
    <n v="4020"/>
    <d v="2013-11-18T00:00:00"/>
  </r>
  <r>
    <n v="63510"/>
    <s v="ISO/IEC 21000-21:2013                             "/>
    <n v="1099"/>
    <d v="2013-01-25T00:00:00"/>
    <x v="5"/>
    <n v="200"/>
    <n v="1"/>
    <n v="29"/>
    <s v="ISO/IEC JTC 1/SC 29/WG 11"/>
    <n v="200"/>
    <n v="21000"/>
    <n v="210"/>
    <n v="0"/>
    <n v="0"/>
    <n v="10"/>
    <n v="90"/>
    <n v="6060"/>
    <d v="2013-07-12T00:00:00"/>
  </r>
  <r>
    <n v="63951"/>
    <s v="ISO/IEC 14496-18:2004/DAmd 1                      "/>
    <n v="1099"/>
    <d v="2013-08-08T00:00:00"/>
    <x v="5"/>
    <n v="200"/>
    <n v="1"/>
    <n v="29"/>
    <s v="ISO/IEC JTC 1/SC 29/WG 11"/>
    <n v="200"/>
    <n v="14496"/>
    <n v="180"/>
    <n v="500"/>
    <n v="1"/>
    <n v="10"/>
    <n v="90"/>
    <n v="4020"/>
    <d v="2013-10-16T00:00:00"/>
  </r>
  <r>
    <n v="63521"/>
    <s v="ISO/IEC 14496-16:2011/NP Amd 3                    "/>
    <n v="1099"/>
    <d v="2013-01-23T00:00:00"/>
    <x v="5"/>
    <n v="200"/>
    <n v="1"/>
    <n v="29"/>
    <s v="ISO/IEC JTC 1/SC 29/WG 11"/>
    <n v="200"/>
    <n v="14496"/>
    <n v="160"/>
    <n v="500"/>
    <n v="3"/>
    <n v="10"/>
    <n v="90"/>
    <n v="1099"/>
    <d v="2013-01-23T00:00:00"/>
  </r>
  <r>
    <n v="65216"/>
    <s v="ISO/IEC FDIS 14496-15                             "/>
    <n v="4099"/>
    <d v="2013-10-30T00:00:00"/>
    <x v="5"/>
    <n v="200"/>
    <n v="1"/>
    <n v="29"/>
    <s v="ISO/IEC JTC 1/SC 29/WG 11"/>
    <n v="200"/>
    <n v="14496"/>
    <n v="150"/>
    <n v="0"/>
    <n v="0"/>
    <n v="10"/>
    <n v="90"/>
    <n v="5000"/>
    <d v="2013-12-09T00:00:00"/>
  </r>
  <r>
    <n v="63522"/>
    <s v="ISO/IEC 23000-13/NP Amd 1                         "/>
    <n v="1099"/>
    <d v="2013-01-23T00:00:00"/>
    <x v="5"/>
    <n v="200"/>
    <n v="1"/>
    <n v="29"/>
    <s v="ISO/IEC JTC 1/SC 29/WG 11"/>
    <n v="200"/>
    <n v="23000"/>
    <n v="130"/>
    <n v="500"/>
    <n v="1"/>
    <n v="10"/>
    <n v="90"/>
    <n v="1099"/>
    <d v="2013-01-23T00:00:00"/>
  </r>
  <r>
    <n v="65272"/>
    <s v="ISO/IEC 14496-12:2012/DAmd 3                      "/>
    <n v="1099"/>
    <d v="2013-05-04T00:00:00"/>
    <x v="5"/>
    <n v="200"/>
    <n v="1"/>
    <n v="29"/>
    <s v="ISO/IEC JTC 1/SC 29/WG 11"/>
    <n v="200"/>
    <n v="14496"/>
    <n v="120"/>
    <n v="500"/>
    <n v="3"/>
    <n v="10"/>
    <n v="90"/>
    <n v="4000"/>
    <d v="2013-11-11T00:00:00"/>
  </r>
  <r>
    <n v="65302"/>
    <s v="ISO/IEC DIS 23008-11                              "/>
    <n v="1099"/>
    <d v="2013-01-08T00:00:00"/>
    <x v="5"/>
    <n v="200"/>
    <n v="1"/>
    <n v="29"/>
    <s v="ISO/IEC JTC 1/SC 29/WG 11"/>
    <n v="200"/>
    <n v="23008"/>
    <n v="110"/>
    <n v="0"/>
    <n v="0"/>
    <n v="10"/>
    <n v="90"/>
    <n v="4000"/>
    <d v="2013-12-16T00:00:00"/>
  </r>
  <r>
    <n v="63439"/>
    <s v="ISO/IEC 23000-11:2009/DAmd 3                      "/>
    <n v="1099"/>
    <d v="2013-01-14T00:00:00"/>
    <x v="5"/>
    <n v="200"/>
    <n v="1"/>
    <n v="29"/>
    <s v="ISO/IEC JTC 1/SC 29/WG 11"/>
    <n v="200"/>
    <n v="23000"/>
    <n v="110"/>
    <n v="500"/>
    <n v="3"/>
    <n v="10"/>
    <n v="90"/>
    <n v="4060"/>
    <d v="2013-10-14T00:00:00"/>
  </r>
  <r>
    <n v="63531"/>
    <s v="ISO/IEC 14496-10:2012/DAmd 5                      "/>
    <n v="1099"/>
    <d v="2013-05-01T00:00:00"/>
    <x v="5"/>
    <n v="200"/>
    <n v="1"/>
    <n v="29"/>
    <s v="ISO/IEC JTC 1/SC 29/WG 11"/>
    <n v="200"/>
    <n v="14496"/>
    <n v="100"/>
    <n v="500"/>
    <n v="5"/>
    <n v="10"/>
    <n v="90"/>
    <n v="4060"/>
    <d v="2013-10-17T00:00:00"/>
  </r>
  <r>
    <n v="63275"/>
    <s v="ISO/IEC 14496-10:2012/DAmd 3                      "/>
    <n v="1099"/>
    <d v="2013-01-23T00:00:00"/>
    <x v="5"/>
    <n v="200"/>
    <n v="1"/>
    <n v="29"/>
    <s v="ISO/IEC JTC 1/SC 29/WG 11"/>
    <n v="200"/>
    <n v="14496"/>
    <n v="100"/>
    <n v="500"/>
    <n v="3"/>
    <n v="10"/>
    <n v="90"/>
    <n v="4060"/>
    <d v="2013-10-18T00:00:00"/>
  </r>
  <r>
    <n v="63980"/>
    <s v="ISO/IEC DIS 23008-10                              "/>
    <n v="1099"/>
    <d v="2013-05-09T00:00:00"/>
    <x v="5"/>
    <n v="200"/>
    <n v="1"/>
    <n v="29"/>
    <s v="ISO/IEC JTC 1/SC 29/WG 11"/>
    <n v="200"/>
    <n v="23008"/>
    <n v="100"/>
    <n v="0"/>
    <n v="0"/>
    <n v="10"/>
    <n v="90"/>
    <n v="4000"/>
    <d v="2013-12-03T00:00:00"/>
  </r>
  <r>
    <n v="63530"/>
    <s v="ISO/IEC 14496-10:2012/DAmd 4                      "/>
    <n v="1099"/>
    <d v="2013-05-01T00:00:00"/>
    <x v="5"/>
    <n v="200"/>
    <n v="1"/>
    <n v="29"/>
    <s v="ISO/IEC JTC 1/SC 29/WG 11"/>
    <n v="200"/>
    <n v="14496"/>
    <n v="100"/>
    <n v="500"/>
    <n v="4"/>
    <n v="10"/>
    <n v="90"/>
    <n v="4060"/>
    <d v="2013-10-18T00:00:00"/>
  </r>
  <r>
    <n v="63981"/>
    <s v="ISO/IEC DIS 23008-8                               "/>
    <n v="1099"/>
    <d v="2013-05-10T00:00:00"/>
    <x v="5"/>
    <n v="200"/>
    <n v="1"/>
    <n v="29"/>
    <s v="ISO/IEC JTC 1/SC 29/WG 11"/>
    <n v="200"/>
    <n v="23008"/>
    <n v="80"/>
    <n v="0"/>
    <n v="0"/>
    <n v="10"/>
    <n v="90"/>
    <n v="4020"/>
    <d v="2013-10-16T00:00:00"/>
  </r>
  <r>
    <n v="63549"/>
    <s v="ISO/IEC 21000-8:2008/DAmd 3                       "/>
    <n v="1099"/>
    <d v="2013-01-29T00:00:00"/>
    <x v="5"/>
    <n v="200"/>
    <n v="1"/>
    <n v="29"/>
    <s v="ISO/IEC JTC 1/SC 29/WG 11"/>
    <n v="200"/>
    <n v="21000"/>
    <n v="80"/>
    <n v="500"/>
    <n v="3"/>
    <n v="10"/>
    <n v="90"/>
    <n v="4020"/>
    <d v="2013-10-16T00:00:00"/>
  </r>
  <r>
    <n v="65399"/>
    <s v="ISO/IEC CD 23005-6                                "/>
    <n v="1099"/>
    <d v="2013-11-15T00:00:00"/>
    <x v="5"/>
    <n v="200"/>
    <n v="1"/>
    <n v="29"/>
    <s v="ISO/IEC JTC 1/SC 29/WG 11"/>
    <n v="200"/>
    <n v="23005"/>
    <n v="60"/>
    <n v="0"/>
    <n v="0"/>
    <n v="10"/>
    <n v="90"/>
    <n v="3020"/>
    <d v="2013-11-18T00:00:00"/>
  </r>
  <r>
    <n v="65400"/>
    <s v="ISO/IEC 14496-5:2001/DAmd 33                      "/>
    <n v="1099"/>
    <d v="2013-11-18T00:00:00"/>
    <x v="5"/>
    <n v="200"/>
    <n v="1"/>
    <n v="29"/>
    <s v="ISO/IEC JTC 1/SC 29/WG 11"/>
    <n v="200"/>
    <n v="14496"/>
    <n v="50"/>
    <n v="500"/>
    <n v="33"/>
    <n v="10"/>
    <n v="90"/>
    <n v="4000"/>
    <d v="2013-12-09T00:00:00"/>
  </r>
  <r>
    <n v="65388"/>
    <s v="ISO/IEC 14496-5:2001/PDAM 35                      "/>
    <n v="1099"/>
    <d v="2013-11-15T00:00:00"/>
    <x v="5"/>
    <n v="200"/>
    <n v="1"/>
    <n v="29"/>
    <s v="ISO/IEC JTC 1/SC 29/WG 11"/>
    <n v="200"/>
    <n v="14496"/>
    <n v="50"/>
    <n v="500"/>
    <n v="35"/>
    <n v="10"/>
    <n v="90"/>
    <n v="3020"/>
    <d v="2013-12-03T00:00:00"/>
  </r>
  <r>
    <n v="65389"/>
    <s v="ISO/IEC 14496-5:2001/PDAM 36                      "/>
    <n v="1099"/>
    <d v="2013-11-15T00:00:00"/>
    <x v="5"/>
    <n v="200"/>
    <n v="1"/>
    <n v="29"/>
    <s v="ISO/IEC JTC 1/SC 29/WG 11"/>
    <n v="200"/>
    <n v="14496"/>
    <n v="50"/>
    <n v="500"/>
    <n v="36"/>
    <n v="10"/>
    <n v="90"/>
    <n v="3020"/>
    <d v="2013-11-21T00:00:00"/>
  </r>
  <r>
    <n v="63879"/>
    <s v="ISO/IEC DIS 23008-5                               "/>
    <n v="1099"/>
    <d v="2013-01-21T00:00:00"/>
    <x v="5"/>
    <n v="200"/>
    <n v="1"/>
    <n v="29"/>
    <s v="ISO/IEC JTC 1/SC 29/WG 11"/>
    <n v="200"/>
    <n v="23008"/>
    <n v="50"/>
    <n v="0"/>
    <n v="0"/>
    <n v="10"/>
    <n v="90"/>
    <n v="4020"/>
    <d v="2013-10-16T00:00:00"/>
  </r>
  <r>
    <n v="65401"/>
    <s v="ISO/IEC 14496-5:2001/DAmd 34                      "/>
    <n v="1099"/>
    <d v="2013-11-18T00:00:00"/>
    <x v="5"/>
    <n v="200"/>
    <n v="1"/>
    <n v="29"/>
    <s v="ISO/IEC JTC 1/SC 29/WG 11"/>
    <n v="200"/>
    <n v="14496"/>
    <n v="50"/>
    <n v="500"/>
    <n v="34"/>
    <n v="10"/>
    <n v="90"/>
    <n v="4000"/>
    <d v="2013-12-16T00:00:00"/>
  </r>
  <r>
    <n v="65398"/>
    <s v="ISO/IEC CD 23005-5                                "/>
    <n v="1099"/>
    <d v="2013-11-15T00:00:00"/>
    <x v="5"/>
    <n v="200"/>
    <n v="1"/>
    <n v="29"/>
    <s v="ISO/IEC JTC 1/SC 29/WG 11"/>
    <n v="200"/>
    <n v="23005"/>
    <n v="50"/>
    <n v="0"/>
    <n v="0"/>
    <n v="10"/>
    <n v="90"/>
    <n v="3020"/>
    <d v="2013-11-18T00:00:00"/>
  </r>
  <r>
    <n v="63563"/>
    <s v="ISO/IEC 14496-5:2001/DAmd 32                      "/>
    <n v="1099"/>
    <d v="2013-02-04T00:00:00"/>
    <x v="5"/>
    <n v="200"/>
    <n v="1"/>
    <n v="29"/>
    <s v="ISO/IEC JTC 1/SC 29/WG 11"/>
    <n v="200"/>
    <n v="14496"/>
    <n v="50"/>
    <n v="500"/>
    <n v="32"/>
    <n v="10"/>
    <n v="90"/>
    <n v="4020"/>
    <d v="2013-10-16T00:00:00"/>
  </r>
  <r>
    <n v="65372"/>
    <s v="ISO/IEC 14496-4:2004/PDAM 43                      "/>
    <n v="1099"/>
    <d v="2013-11-13T00:00:00"/>
    <x v="5"/>
    <n v="200"/>
    <n v="1"/>
    <n v="29"/>
    <s v="ISO/IEC JTC 1/SC 29/WG 11"/>
    <n v="200"/>
    <n v="14496"/>
    <n v="40"/>
    <n v="500"/>
    <n v="43"/>
    <n v="10"/>
    <n v="90"/>
    <n v="3020"/>
    <d v="2013-12-02T00:00:00"/>
  </r>
  <r>
    <n v="65298"/>
    <s v="ISO/IEC 14496-4:2004/DAmd 42                      "/>
    <n v="1099"/>
    <d v="2013-01-08T00:00:00"/>
    <x v="5"/>
    <n v="200"/>
    <n v="1"/>
    <n v="29"/>
    <s v="ISO/IEC JTC 1/SC 29/WG 11"/>
    <n v="200"/>
    <n v="14496"/>
    <n v="40"/>
    <n v="500"/>
    <n v="42"/>
    <n v="10"/>
    <n v="90"/>
    <n v="4000"/>
    <d v="2013-12-03T00:00:00"/>
  </r>
  <r>
    <n v="65299"/>
    <s v="ISO/IEC 14496-4:2004/PDAM 33                      "/>
    <n v="1099"/>
    <d v="2013-01-08T00:00:00"/>
    <x v="5"/>
    <n v="200"/>
    <n v="1"/>
    <n v="29"/>
    <s v="ISO/IEC JTC 1/SC 29/WG 11"/>
    <n v="200"/>
    <n v="14496"/>
    <n v="40"/>
    <n v="500"/>
    <n v="33"/>
    <n v="10"/>
    <n v="90"/>
    <n v="3099"/>
    <d v="2013-11-08T00:00:00"/>
  </r>
  <r>
    <n v="65397"/>
    <s v="ISO/IEC CD 23005-4                                "/>
    <n v="1099"/>
    <d v="2013-11-15T00:00:00"/>
    <x v="5"/>
    <n v="200"/>
    <n v="1"/>
    <n v="29"/>
    <s v="ISO/IEC JTC 1/SC 29/WG 11"/>
    <n v="200"/>
    <n v="23005"/>
    <n v="40"/>
    <n v="0"/>
    <n v="0"/>
    <n v="10"/>
    <n v="90"/>
    <n v="3020"/>
    <d v="2013-11-18T00:00:00"/>
  </r>
  <r>
    <n v="65300"/>
    <s v="ISO/IEC 14496-4:2004/PDAM 34                      "/>
    <n v="1099"/>
    <d v="2013-01-08T00:00:00"/>
    <x v="5"/>
    <n v="200"/>
    <n v="1"/>
    <n v="29"/>
    <s v="ISO/IEC JTC 1/SC 29/WG 11"/>
    <n v="200"/>
    <n v="14496"/>
    <n v="40"/>
    <n v="500"/>
    <n v="34"/>
    <n v="10"/>
    <n v="90"/>
    <n v="3099"/>
    <d v="2013-11-08T00:00:00"/>
  </r>
  <r>
    <n v="63529"/>
    <s v="ISO/IEC 14496-4:2004/DAmd 41                      "/>
    <n v="1099"/>
    <d v="2013-01-29T00:00:00"/>
    <x v="5"/>
    <n v="200"/>
    <n v="1"/>
    <n v="29"/>
    <s v="ISO/IEC JTC 1/SC 29/WG 11"/>
    <n v="200"/>
    <n v="14496"/>
    <n v="40"/>
    <n v="500"/>
    <n v="41"/>
    <n v="10"/>
    <n v="90"/>
    <n v="4060"/>
    <d v="2013-11-30T00:00:00"/>
  </r>
  <r>
    <n v="63562"/>
    <s v="ISO/IEC DTR 23009-3                               "/>
    <n v="1099"/>
    <d v="2013-02-04T00:00:00"/>
    <x v="5"/>
    <n v="200"/>
    <n v="1"/>
    <n v="29"/>
    <s v="ISO/IEC JTC 1/SC 29/WG 11"/>
    <n v="200"/>
    <n v="23009"/>
    <n v="30"/>
    <n v="0"/>
    <n v="0"/>
    <n v="40"/>
    <n v="90"/>
    <n v="4020"/>
    <d v="2013-12-04T00:00:00"/>
  </r>
  <r>
    <n v="65396"/>
    <s v="ISO/IEC CD 23005-3                                "/>
    <n v="1099"/>
    <d v="2013-11-15T00:00:00"/>
    <x v="5"/>
    <n v="200"/>
    <n v="1"/>
    <n v="29"/>
    <s v="ISO/IEC JTC 1/SC 29/WG 11"/>
    <n v="200"/>
    <n v="23005"/>
    <n v="30"/>
    <n v="0"/>
    <n v="0"/>
    <n v="10"/>
    <n v="90"/>
    <n v="3020"/>
    <d v="2013-11-28T00:00:00"/>
  </r>
  <r>
    <n v="65395"/>
    <s v="ISO/IEC CD 23005-2                                "/>
    <n v="1099"/>
    <d v="2013-11-15T00:00:00"/>
    <x v="5"/>
    <n v="200"/>
    <n v="1"/>
    <n v="29"/>
    <s v="ISO/IEC JTC 1/SC 29/WG 11"/>
    <n v="200"/>
    <n v="23005"/>
    <n v="20"/>
    <n v="0"/>
    <n v="0"/>
    <n v="10"/>
    <n v="90"/>
    <n v="3020"/>
    <d v="2013-11-18T00:00:00"/>
  </r>
  <r>
    <n v="65252"/>
    <s v="ISO/IEC 23003-2:2010/DAmd 3                       "/>
    <n v="1099"/>
    <d v="2013-11-04T00:00:00"/>
    <x v="5"/>
    <n v="200"/>
    <n v="1"/>
    <n v="29"/>
    <s v="ISO/IEC JTC 1/SC 29/WG 11"/>
    <n v="200"/>
    <n v="23003"/>
    <n v="20"/>
    <n v="500"/>
    <n v="3"/>
    <n v="10"/>
    <n v="90"/>
    <n v="4000"/>
    <d v="2013-12-16T00:00:00"/>
  </r>
  <r>
    <n v="63532"/>
    <s v="ISO/IEC 23008-2:2013/DAmd 1                       "/>
    <n v="1099"/>
    <d v="2013-04-08T00:00:00"/>
    <x v="5"/>
    <n v="200"/>
    <n v="1"/>
    <n v="29"/>
    <s v="ISO/IEC JTC 1/SC 29/WG 11"/>
    <n v="200"/>
    <n v="23008"/>
    <n v="20"/>
    <n v="500"/>
    <n v="1"/>
    <n v="10"/>
    <n v="90"/>
    <n v="4020"/>
    <d v="2013-10-16T00:00:00"/>
  </r>
  <r>
    <n v="65351"/>
    <s v="ISO/IEC 23008-2:2013/PDAM 3                       "/>
    <n v="1099"/>
    <d v="2013-06-12T00:00:00"/>
    <x v="5"/>
    <n v="200"/>
    <n v="1"/>
    <n v="29"/>
    <s v="ISO/IEC JTC 1/SC 29/WG 11"/>
    <n v="200"/>
    <n v="23008"/>
    <n v="20"/>
    <n v="500"/>
    <n v="3"/>
    <n v="10"/>
    <n v="90"/>
    <n v="3020"/>
    <d v="2013-11-01T00:00:00"/>
  </r>
  <r>
    <n v="63533"/>
    <s v="ISO/IEC 23008-2:2013/DAmd 2                       "/>
    <n v="1099"/>
    <d v="2013-04-15T00:00:00"/>
    <x v="5"/>
    <n v="200"/>
    <n v="1"/>
    <n v="29"/>
    <s v="ISO/IEC JTC 1/SC 29/WG 11"/>
    <n v="200"/>
    <n v="23008"/>
    <n v="20"/>
    <n v="500"/>
    <n v="2"/>
    <n v="10"/>
    <n v="90"/>
    <n v="4020"/>
    <d v="2013-10-16T00:00:00"/>
  </r>
  <r>
    <n v="65270"/>
    <s v="ISO/IEC 23008-1/DAmd 1                            "/>
    <n v="1099"/>
    <d v="2013-04-22T00:00:00"/>
    <x v="5"/>
    <n v="200"/>
    <n v="1"/>
    <n v="29"/>
    <s v="ISO/IEC JTC 1/SC 29/WG 11"/>
    <n v="200"/>
    <n v="23008"/>
    <n v="10"/>
    <n v="500"/>
    <n v="1"/>
    <n v="10"/>
    <n v="90"/>
    <n v="4000"/>
    <d v="2013-11-11T00:00:00"/>
  </r>
  <r>
    <n v="63528"/>
    <s v="ISO/IEC 13818-1:2013/DAmd 5                       "/>
    <n v="1099"/>
    <d v="2013-01-29T00:00:00"/>
    <x v="5"/>
    <n v="200"/>
    <n v="1"/>
    <n v="29"/>
    <s v="ISO/IEC JTC 1/SC 29/WG 11"/>
    <n v="200"/>
    <n v="13818"/>
    <n v="10"/>
    <n v="500"/>
    <n v="5"/>
    <n v="10"/>
    <n v="90"/>
    <n v="4020"/>
    <d v="2013-10-31T00:00:00"/>
  </r>
  <r>
    <n v="63704"/>
    <s v="ISO/IEC 13818-1:2013/NP Amd 1                     "/>
    <n v="1099"/>
    <d v="2013-03-04T00:00:00"/>
    <x v="5"/>
    <n v="200"/>
    <n v="1"/>
    <n v="29"/>
    <s v="ISO/IEC JTC 1/SC 29/WG 11"/>
    <n v="200"/>
    <n v="13818"/>
    <n v="10"/>
    <n v="500"/>
    <n v="1"/>
    <n v="10"/>
    <n v="90"/>
    <n v="1099"/>
    <d v="2013-03-04T00:00:00"/>
  </r>
  <r>
    <n v="65301"/>
    <s v="ISO/IEC 23008-1/PDAM 2                            "/>
    <n v="1099"/>
    <d v="2013-01-08T00:00:00"/>
    <x v="5"/>
    <n v="200"/>
    <n v="1"/>
    <n v="29"/>
    <s v="ISO/IEC JTC 1/SC 29/WG 11"/>
    <n v="200"/>
    <n v="23008"/>
    <n v="10"/>
    <n v="500"/>
    <n v="2"/>
    <n v="10"/>
    <n v="90"/>
    <n v="3099"/>
    <d v="2013-11-08T00:00:00"/>
  </r>
  <r>
    <n v="65274"/>
    <s v="ISO/IEC FDIS 23009-1                              "/>
    <n v="4099"/>
    <d v="2013-11-04T00:00:00"/>
    <x v="5"/>
    <n v="200"/>
    <n v="1"/>
    <n v="29"/>
    <s v="ISO/IEC JTC 1/SC 29/WG 11"/>
    <n v="200"/>
    <n v="23009"/>
    <n v="10"/>
    <n v="0"/>
    <n v="0"/>
    <n v="10"/>
    <n v="90"/>
    <n v="5020"/>
    <d v="2013-11-27T00:00:00"/>
  </r>
  <r>
    <n v="65387"/>
    <s v="ISO/IEC 13818-1:2013/PDAM 6                       "/>
    <n v="1099"/>
    <d v="2013-11-15T00:00:00"/>
    <x v="5"/>
    <n v="200"/>
    <n v="1"/>
    <n v="29"/>
    <s v="ISO/IEC JTC 1/SC 29/WG 11"/>
    <n v="200"/>
    <n v="13818"/>
    <n v="10"/>
    <n v="500"/>
    <n v="6"/>
    <n v="10"/>
    <n v="90"/>
    <n v="3000"/>
    <d v="2013-11-15T00:00:00"/>
  </r>
  <r>
    <n v="63003"/>
    <s v="ISO/IEC 13818-1:2013/PRF Amd 4                    "/>
    <n v="1099"/>
    <d v="2013-01-22T00:00:00"/>
    <x v="5"/>
    <n v="200"/>
    <n v="1"/>
    <n v="29"/>
    <s v="ISO/IEC JTC 1/SC 29/WG 11"/>
    <n v="200"/>
    <n v="13818"/>
    <n v="10"/>
    <n v="500"/>
    <n v="4"/>
    <n v="10"/>
    <n v="90"/>
    <n v="5060"/>
    <d v="2013-10-18T00:00:00"/>
  </r>
  <r>
    <n v="65394"/>
    <s v="ISO/IEC CD 23005-1                                "/>
    <n v="1099"/>
    <d v="2013-01-15T00:00:00"/>
    <x v="5"/>
    <n v="200"/>
    <n v="1"/>
    <n v="29"/>
    <s v="ISO/IEC JTC 1/SC 29/WG 11"/>
    <n v="200"/>
    <n v="23005"/>
    <n v="10"/>
    <n v="0"/>
    <n v="0"/>
    <n v="10"/>
    <n v="90"/>
    <n v="3000"/>
    <d v="2013-11-15T00:00:00"/>
  </r>
  <r>
    <n v="64078"/>
    <s v="ISO/IEC/IEEE AWI 21451-1                          "/>
    <n v="1099"/>
    <d v="2013-12-13T00:00:00"/>
    <x v="5"/>
    <n v="200"/>
    <n v="1"/>
    <n v="31"/>
    <s v="ISO/IEC JTC 1/SC 31/WG 6"/>
    <n v="900"/>
    <n v="21451"/>
    <n v="10"/>
    <n v="0"/>
    <n v="0"/>
    <n v="10"/>
    <n v="90"/>
    <n v="2000"/>
    <d v="2013-12-13T00:00:00"/>
  </r>
  <r>
    <n v="63006"/>
    <s v="ISO/IEC CD 24769-62                               "/>
    <n v="1099"/>
    <d v="2013-04-08T00:00:00"/>
    <x v="5"/>
    <n v="200"/>
    <n v="1"/>
    <n v="31"/>
    <s v="ISO/IEC JTC 1/SC 31"/>
    <n v="200"/>
    <n v="24769"/>
    <n v="620"/>
    <n v="0"/>
    <n v="0"/>
    <n v="10"/>
    <n v="90"/>
    <n v="3060"/>
    <d v="2013-07-09T00:00:00"/>
  </r>
  <r>
    <n v="63028"/>
    <s v="ISO/IEC CD 24770-62                               "/>
    <n v="1099"/>
    <d v="2013-04-08T00:00:00"/>
    <x v="5"/>
    <n v="200"/>
    <n v="1"/>
    <n v="31"/>
    <s v="ISO/IEC JTC 1/SC 31"/>
    <n v="200"/>
    <n v="24770"/>
    <n v="620"/>
    <n v="0"/>
    <n v="0"/>
    <n v="10"/>
    <n v="90"/>
    <n v="3020"/>
    <d v="2013-10-23T00:00:00"/>
  </r>
  <r>
    <n v="63178"/>
    <s v="ISO/IEC CD 24770-61                               "/>
    <n v="1099"/>
    <d v="2013-04-08T00:00:00"/>
    <x v="5"/>
    <n v="200"/>
    <n v="1"/>
    <n v="31"/>
    <s v="ISO/IEC JTC 1/SC 31"/>
    <n v="200"/>
    <n v="24770"/>
    <n v="610"/>
    <n v="0"/>
    <n v="0"/>
    <n v="10"/>
    <n v="90"/>
    <n v="3060"/>
    <d v="2013-07-09T00:00:00"/>
  </r>
  <r>
    <n v="63177"/>
    <s v="ISO/IEC CD 24769-61                               "/>
    <n v="1099"/>
    <d v="2013-04-08T00:00:00"/>
    <x v="5"/>
    <n v="200"/>
    <n v="1"/>
    <n v="31"/>
    <s v="ISO/IEC JTC 1/SC 31"/>
    <n v="200"/>
    <n v="24769"/>
    <n v="610"/>
    <n v="0"/>
    <n v="0"/>
    <n v="10"/>
    <n v="90"/>
    <n v="3060"/>
    <d v="2013-07-09T00:00:00"/>
  </r>
  <r>
    <n v="63176"/>
    <s v="ISO/IEC NP 29167-19                               "/>
    <n v="1099"/>
    <d v="2013-11-15T00:00:00"/>
    <x v="5"/>
    <n v="200"/>
    <n v="1"/>
    <n v="31"/>
    <s v="ISO/IEC JTC 1/SC 31"/>
    <n v="200"/>
    <n v="29167"/>
    <n v="190"/>
    <n v="0"/>
    <n v="0"/>
    <n v="10"/>
    <n v="90"/>
    <n v="1099"/>
    <d v="2013-11-15T00:00:00"/>
  </r>
  <r>
    <n v="63927"/>
    <s v="ISO/IEC AWI 18046-4                               "/>
    <n v="1099"/>
    <d v="2013-12-13T00:00:00"/>
    <x v="5"/>
    <n v="200"/>
    <n v="1"/>
    <n v="31"/>
    <s v="ISO/IEC JTC 1/SC 31"/>
    <n v="200"/>
    <n v="18046"/>
    <n v="40"/>
    <n v="0"/>
    <n v="0"/>
    <n v="10"/>
    <n v="90"/>
    <n v="2000"/>
    <d v="2013-12-13T00:00:00"/>
  </r>
  <r>
    <n v="61301"/>
    <s v="ISO/IEC CD 19762                                  "/>
    <n v="1099"/>
    <d v="2013-03-28T00:00:00"/>
    <x v="5"/>
    <n v="200"/>
    <n v="1"/>
    <n v="31"/>
    <s v="ISO/IEC JTC 1/SC 31"/>
    <n v="200"/>
    <n v="19762"/>
    <n v="0"/>
    <n v="0"/>
    <n v="0"/>
    <n v="10"/>
    <n v="90"/>
    <n v="3099"/>
    <d v="2014-01-06T00:00:00"/>
  </r>
  <r>
    <n v="65502"/>
    <s v="ISO/IEC DIS 15438                                 "/>
    <n v="1099"/>
    <d v="2013-11-28T00:00:00"/>
    <x v="5"/>
    <n v="200"/>
    <n v="1"/>
    <n v="31"/>
    <s v="ISO/IEC JTC 1/SC 31/WG 1"/>
    <n v="200"/>
    <n v="15438"/>
    <n v="0"/>
    <n v="0"/>
    <n v="0"/>
    <n v="10"/>
    <n v="90"/>
    <n v="4000"/>
    <d v="2013-12-03T00:00:00"/>
  </r>
  <r>
    <n v="63675"/>
    <s v="ISO/IEC NP 18000-63                               "/>
    <n v="1099"/>
    <d v="2013-02-25T00:00:00"/>
    <x v="5"/>
    <n v="200"/>
    <n v="1"/>
    <n v="31"/>
    <s v="ISO/IEC JTC 1/SC 31/WG 4"/>
    <n v="200"/>
    <n v="18000"/>
    <n v="630"/>
    <n v="0"/>
    <n v="0"/>
    <n v="10"/>
    <n v="90"/>
    <n v="1099"/>
    <d v="2013-02-25T00:00:00"/>
  </r>
  <r>
    <n v="62539"/>
    <s v="ISO/IEC DIS 18000-4                               "/>
    <n v="1099"/>
    <d v="2013-01-25T00:00:00"/>
    <x v="5"/>
    <n v="200"/>
    <n v="1"/>
    <n v="31"/>
    <s v="ISO/IEC JTC 1/SC 31/WG 4"/>
    <n v="200"/>
    <n v="18000"/>
    <n v="40"/>
    <n v="0"/>
    <n v="0"/>
    <n v="10"/>
    <n v="90"/>
    <n v="4000"/>
    <d v="2013-10-25T00:00:00"/>
  </r>
  <r>
    <n v="64512"/>
    <s v="ISO/IEC CD 18000-3                                "/>
    <n v="1099"/>
    <d v="2013-12-13T00:00:00"/>
    <x v="5"/>
    <n v="200"/>
    <n v="1"/>
    <n v="31"/>
    <s v="ISO/IEC JTC 1/SC 31/WG 4"/>
    <n v="200"/>
    <n v="18000"/>
    <n v="30"/>
    <n v="0"/>
    <n v="0"/>
    <n v="10"/>
    <n v="90"/>
    <n v="3000"/>
    <d v="2013-12-13T00:00:00"/>
  </r>
  <r>
    <n v="65143"/>
    <s v="ISO/IEC NP TR 19075-5                             "/>
    <n v="1099"/>
    <d v="2013-10-21T00:00:00"/>
    <x v="5"/>
    <n v="200"/>
    <n v="1"/>
    <n v="32"/>
    <s v="ISO/IEC JTC 1/SC 32"/>
    <n v="200"/>
    <n v="19075"/>
    <n v="50"/>
    <n v="0"/>
    <n v="0"/>
    <n v="40"/>
    <n v="90"/>
    <n v="1099"/>
    <d v="2013-10-21T00:00:00"/>
  </r>
  <r>
    <n v="65142"/>
    <s v="ISO/IEC PDTR 19075-4                              "/>
    <n v="1099"/>
    <d v="2013-10-21T00:00:00"/>
    <x v="5"/>
    <n v="200"/>
    <n v="1"/>
    <n v="32"/>
    <s v="ISO/IEC JTC 1/SC 32"/>
    <n v="200"/>
    <n v="19075"/>
    <n v="40"/>
    <n v="0"/>
    <n v="0"/>
    <n v="40"/>
    <n v="90"/>
    <n v="3020"/>
    <d v="2013-11-11T00:00:00"/>
  </r>
  <r>
    <n v="65141"/>
    <s v="ISO/IEC PDTR 19075-3                              "/>
    <n v="1099"/>
    <d v="2013-10-21T00:00:00"/>
    <x v="5"/>
    <n v="200"/>
    <n v="1"/>
    <n v="32"/>
    <s v="ISO/IEC JTC 1/SC 32"/>
    <n v="200"/>
    <n v="19075"/>
    <n v="30"/>
    <n v="0"/>
    <n v="0"/>
    <n v="40"/>
    <n v="90"/>
    <n v="3020"/>
    <d v="2013-11-11T00:00:00"/>
  </r>
  <r>
    <n v="65167"/>
    <s v="ISO/IEC DIS 15944-2                               "/>
    <n v="4099"/>
    <d v="2013-04-26T00:00:00"/>
    <x v="5"/>
    <n v="200"/>
    <n v="1"/>
    <n v="32"/>
    <s v="ISO/IEC JTC 1/SC 32/WG 1"/>
    <n v="200"/>
    <n v="15944"/>
    <n v="20"/>
    <n v="0"/>
    <n v="0"/>
    <n v="10"/>
    <n v="90"/>
    <n v="4099"/>
    <d v="2013-04-26T00:00:00"/>
  </r>
  <r>
    <n v="64637"/>
    <s v="ISO/IEC WD 19763-1                                "/>
    <n v="1099"/>
    <d v="2013-07-15T00:00:00"/>
    <x v="5"/>
    <n v="200"/>
    <n v="1"/>
    <n v="32"/>
    <s v="ISO/IEC JTC 1/SC 32/WG 2"/>
    <n v="200"/>
    <n v="19763"/>
    <n v="10"/>
    <n v="0"/>
    <n v="0"/>
    <n v="10"/>
    <n v="90"/>
    <n v="2060"/>
    <d v="2013-10-16T00:00:00"/>
  </r>
  <r>
    <n v="63566"/>
    <s v="ISO/IEC CD 9075-14                                "/>
    <n v="1099"/>
    <d v="2013-02-04T00:00:00"/>
    <x v="5"/>
    <n v="200"/>
    <n v="1"/>
    <n v="32"/>
    <s v="ISO/IEC JTC 1/SC 32/WG 3"/>
    <n v="200"/>
    <n v="9075"/>
    <n v="140"/>
    <n v="0"/>
    <n v="0"/>
    <n v="10"/>
    <n v="90"/>
    <n v="3099"/>
    <d v="2013-05-18T00:00:00"/>
  </r>
  <r>
    <n v="63565"/>
    <s v="ISO/IEC CD 9075-11                                "/>
    <n v="1099"/>
    <d v="2013-02-04T00:00:00"/>
    <x v="5"/>
    <n v="200"/>
    <n v="1"/>
    <n v="32"/>
    <s v="ISO/IEC JTC 1/SC 32/WG 3"/>
    <n v="200"/>
    <n v="9075"/>
    <n v="110"/>
    <n v="0"/>
    <n v="0"/>
    <n v="10"/>
    <n v="90"/>
    <n v="3099"/>
    <d v="2013-05-18T00:00:00"/>
  </r>
  <r>
    <n v="63557"/>
    <s v="ISO/IEC CD 9075-4                                 "/>
    <n v="1099"/>
    <d v="2013-02-04T00:00:00"/>
    <x v="5"/>
    <n v="200"/>
    <n v="1"/>
    <n v="32"/>
    <s v="ISO/IEC JTC 1/SC 32/WG 3"/>
    <n v="200"/>
    <n v="9075"/>
    <n v="40"/>
    <n v="0"/>
    <n v="0"/>
    <n v="10"/>
    <n v="90"/>
    <n v="3099"/>
    <d v="2013-05-18T00:00:00"/>
  </r>
  <r>
    <n v="63556"/>
    <s v="ISO/IEC CD 9075-2                                 "/>
    <n v="1099"/>
    <d v="2013-02-04T00:00:00"/>
    <x v="5"/>
    <n v="200"/>
    <n v="1"/>
    <n v="32"/>
    <s v="ISO/IEC JTC 1/SC 32/WG 3"/>
    <n v="200"/>
    <n v="9075"/>
    <n v="20"/>
    <n v="0"/>
    <n v="0"/>
    <n v="10"/>
    <n v="90"/>
    <n v="3092"/>
    <d v="2013-05-18T00:00:00"/>
  </r>
  <r>
    <n v="63555"/>
    <s v="ISO/IEC CD 9075-1                                 "/>
    <n v="1099"/>
    <d v="2013-02-04T00:00:00"/>
    <x v="5"/>
    <n v="200"/>
    <n v="1"/>
    <n v="32"/>
    <s v="ISO/IEC JTC 1/SC 32/WG 3"/>
    <n v="200"/>
    <n v="9075"/>
    <n v="10"/>
    <n v="0"/>
    <n v="0"/>
    <n v="10"/>
    <n v="90"/>
    <n v="3092"/>
    <d v="2013-05-18T00:00:00"/>
  </r>
  <r>
    <n v="65144"/>
    <s v="ISO/IEC NP 13249-1                                "/>
    <n v="1099"/>
    <d v="2013-10-21T00:00:00"/>
    <x v="5"/>
    <n v="200"/>
    <n v="1"/>
    <n v="32"/>
    <s v="ISO/IEC JTC 1/SC 32/WG 4"/>
    <n v="200"/>
    <n v="13249"/>
    <n v="10"/>
    <n v="0"/>
    <n v="0"/>
    <n v="10"/>
    <n v="90"/>
    <n v="1099"/>
    <d v="2013-10-21T00:00:00"/>
  </r>
  <r>
    <n v="63572"/>
    <s v="ISO/IEC DTS 30135-7                               "/>
    <n v="1099"/>
    <d v="2013-02-05T00:00:00"/>
    <x v="5"/>
    <n v="200"/>
    <n v="1"/>
    <n v="34"/>
    <s v="ISO/IEC JTC 1/SC 34"/>
    <n v="200"/>
    <n v="30135"/>
    <n v="70"/>
    <n v="0"/>
    <n v="0"/>
    <n v="66"/>
    <n v="90"/>
    <n v="4099"/>
    <d v="2013-10-21T00:00:00"/>
  </r>
  <r>
    <n v="63571"/>
    <s v="ISO/IEC DTS 30135-6                               "/>
    <n v="1099"/>
    <d v="2013-02-05T00:00:00"/>
    <x v="5"/>
    <n v="200"/>
    <n v="1"/>
    <n v="34"/>
    <s v="ISO/IEC JTC 1/SC 34"/>
    <n v="200"/>
    <n v="30135"/>
    <n v="60"/>
    <n v="0"/>
    <n v="0"/>
    <n v="66"/>
    <n v="90"/>
    <n v="4099"/>
    <d v="2013-10-21T00:00:00"/>
  </r>
  <r>
    <n v="63570"/>
    <s v="ISO/IEC DTS 30135-5                               "/>
    <n v="1099"/>
    <d v="2013-02-05T00:00:00"/>
    <x v="5"/>
    <n v="200"/>
    <n v="1"/>
    <n v="34"/>
    <s v="ISO/IEC JTC 1/SC 34"/>
    <n v="200"/>
    <n v="30135"/>
    <n v="50"/>
    <n v="0"/>
    <n v="0"/>
    <n v="66"/>
    <n v="90"/>
    <n v="4099"/>
    <d v="2013-10-21T00:00:00"/>
  </r>
  <r>
    <n v="63569"/>
    <s v="ISO/IEC DTS 30135-4                               "/>
    <n v="1099"/>
    <d v="2013-02-05T00:00:00"/>
    <x v="5"/>
    <n v="200"/>
    <n v="1"/>
    <n v="34"/>
    <s v="ISO/IEC JTC 1/SC 34"/>
    <n v="200"/>
    <n v="30135"/>
    <n v="40"/>
    <n v="0"/>
    <n v="0"/>
    <n v="66"/>
    <n v="90"/>
    <n v="4099"/>
    <d v="2013-10-21T00:00:00"/>
  </r>
  <r>
    <n v="63568"/>
    <s v="ISO/IEC DTS 30135-3                               "/>
    <n v="1099"/>
    <d v="2013-02-05T00:00:00"/>
    <x v="5"/>
    <n v="200"/>
    <n v="1"/>
    <n v="34"/>
    <s v="ISO/IEC JTC 1/SC 34"/>
    <n v="200"/>
    <n v="30135"/>
    <n v="30"/>
    <n v="0"/>
    <n v="0"/>
    <n v="66"/>
    <n v="90"/>
    <n v="4099"/>
    <d v="2013-10-21T00:00:00"/>
  </r>
  <r>
    <n v="65533"/>
    <s v="ISO/IEC CD 29500-3                                "/>
    <n v="1099"/>
    <d v="2013-12-03T00:00:00"/>
    <x v="5"/>
    <n v="200"/>
    <n v="1"/>
    <n v="34"/>
    <s v="ISO/IEC JTC 1/SC 34"/>
    <n v="200"/>
    <n v="29500"/>
    <n v="30"/>
    <n v="0"/>
    <n v="0"/>
    <n v="10"/>
    <n v="90"/>
    <n v="3020"/>
    <d v="2013-12-12T00:00:00"/>
  </r>
  <r>
    <n v="63567"/>
    <s v="ISO/IEC DTS 30135-2                               "/>
    <n v="1099"/>
    <d v="2013-02-05T00:00:00"/>
    <x v="5"/>
    <n v="200"/>
    <n v="1"/>
    <n v="34"/>
    <s v="ISO/IEC JTC 1/SC 34"/>
    <n v="200"/>
    <n v="30135"/>
    <n v="20"/>
    <n v="0"/>
    <n v="0"/>
    <n v="66"/>
    <n v="90"/>
    <n v="4099"/>
    <d v="2013-10-21T00:00:00"/>
  </r>
  <r>
    <n v="53255"/>
    <s v="ISO/IEC DTS 30135-1                               "/>
    <n v="1099"/>
    <d v="2013-02-05T00:00:00"/>
    <x v="5"/>
    <n v="200"/>
    <n v="1"/>
    <n v="34"/>
    <s v="ISO/IEC JTC 1/SC 34"/>
    <n v="200"/>
    <n v="30135"/>
    <n v="10"/>
    <n v="0"/>
    <n v="0"/>
    <n v="66"/>
    <n v="90"/>
    <n v="4099"/>
    <d v="2013-10-21T00:00:00"/>
  </r>
  <r>
    <n v="65532"/>
    <s v="ISO/IEC 9541-1:2012/NP Amd 1                      "/>
    <n v="1099"/>
    <d v="2013-09-09T00:00:00"/>
    <x v="5"/>
    <n v="200"/>
    <n v="1"/>
    <n v="34"/>
    <s v="ISO/IEC JTC 1/SC 34/WG 2"/>
    <n v="200"/>
    <n v="9541"/>
    <n v="10"/>
    <n v="500"/>
    <n v="1"/>
    <n v="10"/>
    <n v="90"/>
    <n v="1099"/>
    <d v="2013-09-09T00:00:00"/>
  </r>
  <r>
    <n v="62887"/>
    <s v="ISO/IEC DIS 9995-11                               "/>
    <n v="1099"/>
    <d v="2013-02-18T00:00:00"/>
    <x v="5"/>
    <n v="200"/>
    <n v="1"/>
    <n v="35"/>
    <s v="ISO/IEC JTC 1/SC 35"/>
    <n v="200"/>
    <n v="9995"/>
    <n v="110"/>
    <n v="0"/>
    <n v="0"/>
    <n v="10"/>
    <n v="90"/>
    <n v="4000"/>
    <d v="2013-10-29T00:00:00"/>
  </r>
  <r>
    <n v="62863"/>
    <s v="ISO/IEC CD 30113-11                               "/>
    <n v="1099"/>
    <d v="2013-02-18T00:00:00"/>
    <x v="5"/>
    <n v="200"/>
    <n v="1"/>
    <n v="35"/>
    <s v="ISO/IEC JTC 1/SC 35/WG 1"/>
    <n v="200"/>
    <n v="30113"/>
    <n v="110"/>
    <n v="0"/>
    <n v="0"/>
    <n v="10"/>
    <n v="90"/>
    <n v="3099"/>
    <d v="2013-02-18T00:00:00"/>
  </r>
  <r>
    <n v="64015"/>
    <s v="ISO/IEC PDTR 15440                                "/>
    <n v="1099"/>
    <d v="2013-05-15T00:00:00"/>
    <x v="5"/>
    <n v="200"/>
    <n v="1"/>
    <n v="35"/>
    <s v="ISO/IEC JTC 1/SC 35/WG 1"/>
    <n v="200"/>
    <n v="15440"/>
    <n v="0"/>
    <n v="0"/>
    <n v="0"/>
    <n v="40"/>
    <n v="90"/>
    <n v="3060"/>
    <d v="2013-08-25T00:00:00"/>
  </r>
  <r>
    <n v="63996"/>
    <s v="ISO/IEC 2382-36:2013                              "/>
    <n v="4099"/>
    <d v="2013-05-14T00:00:00"/>
    <x v="5"/>
    <n v="200"/>
    <n v="1"/>
    <n v="36"/>
    <s v="ISO/IEC JTC 1/SC 36/WG 1"/>
    <n v="200"/>
    <n v="2382"/>
    <n v="360"/>
    <n v="0"/>
    <n v="0"/>
    <n v="10"/>
    <n v="90"/>
    <n v="6060"/>
    <d v="2013-11-19T00:00:00"/>
  </r>
  <r>
    <n v="65081"/>
    <s v="ISO/IEC DIS 19780-1                               "/>
    <n v="4099"/>
    <d v="2013-09-27T00:00:00"/>
    <x v="5"/>
    <n v="200"/>
    <n v="1"/>
    <n v="36"/>
    <s v="ISO/IEC JTC 1/SC 36/WG 2"/>
    <n v="200"/>
    <n v="19780"/>
    <n v="10"/>
    <n v="0"/>
    <n v="0"/>
    <n v="10"/>
    <n v="90"/>
    <n v="4099"/>
    <d v="2013-09-27T00:00:00"/>
  </r>
  <r>
    <n v="65587"/>
    <s v="ISO/IEC NP 19788-11                               "/>
    <n v="1099"/>
    <d v="2013-09-27T00:00:00"/>
    <x v="5"/>
    <n v="200"/>
    <n v="1"/>
    <n v="36"/>
    <s v="ISO/IEC JTC 1/SC 36/WG 4"/>
    <n v="200"/>
    <n v="19788"/>
    <n v="110"/>
    <n v="0"/>
    <n v="0"/>
    <n v="10"/>
    <n v="90"/>
    <n v="1099"/>
    <d v="2013-09-27T00:00:00"/>
  </r>
  <r>
    <n v="65099"/>
    <s v="ISO/IEC DIS 19778-3                               "/>
    <n v="4099"/>
    <d v="2013-09-27T00:00:00"/>
    <x v="5"/>
    <n v="200"/>
    <n v="1"/>
    <n v="36"/>
    <s v="ISO/IEC JTC 1/SC 36"/>
    <n v="200"/>
    <n v="19778"/>
    <n v="30"/>
    <n v="0"/>
    <n v="0"/>
    <n v="10"/>
    <n v="90"/>
    <n v="4099"/>
    <d v="2013-09-27T00:00:00"/>
  </r>
  <r>
    <n v="65098"/>
    <s v="ISO/IEC DIS 19778-2                               "/>
    <n v="4099"/>
    <d v="2013-09-27T00:00:00"/>
    <x v="5"/>
    <n v="200"/>
    <n v="1"/>
    <n v="36"/>
    <s v="ISO/IEC JTC 1/SC 36"/>
    <n v="200"/>
    <n v="19778"/>
    <n v="20"/>
    <n v="0"/>
    <n v="0"/>
    <n v="10"/>
    <n v="90"/>
    <n v="4099"/>
    <d v="2013-09-27T00:00:00"/>
  </r>
  <r>
    <n v="65100"/>
    <s v="ISO/IEC DIS 19778-1                               "/>
    <n v="4099"/>
    <d v="2013-09-27T00:00:00"/>
    <x v="5"/>
    <n v="200"/>
    <n v="1"/>
    <n v="36"/>
    <s v="ISO/IEC JTC 1/SC 36"/>
    <n v="200"/>
    <n v="19778"/>
    <n v="10"/>
    <n v="0"/>
    <n v="0"/>
    <n v="10"/>
    <n v="90"/>
    <n v="4099"/>
    <d v="2013-09-27T00:00:00"/>
  </r>
  <r>
    <n v="64061"/>
    <s v="ISO/IEC WD TR 24722                               "/>
    <n v="1099"/>
    <d v="2013-03-01T00:00:00"/>
    <x v="5"/>
    <n v="200"/>
    <n v="1"/>
    <n v="37"/>
    <s v="ISO/IEC JTC 1/SC 37"/>
    <n v="200"/>
    <n v="24722"/>
    <n v="0"/>
    <n v="0"/>
    <n v="0"/>
    <n v="40"/>
    <n v="90"/>
    <n v="2060"/>
    <d v="2013-04-08T00:00:00"/>
  </r>
  <r>
    <n v="63865"/>
    <s v="ISO/IEC NP 19794-15                               "/>
    <n v="1099"/>
    <d v="2013-09-11T00:00:00"/>
    <x v="5"/>
    <n v="200"/>
    <n v="1"/>
    <n v="37"/>
    <s v="ISO/IEC JTC 1/SC 37/WG 3"/>
    <n v="200"/>
    <n v="19794"/>
    <n v="150"/>
    <n v="0"/>
    <n v="0"/>
    <n v="10"/>
    <n v="90"/>
    <n v="1099"/>
    <d v="2013-09-11T00:00:00"/>
  </r>
  <r>
    <n v="63603"/>
    <s v="ISO/IEC CD 30124                                  "/>
    <n v="1099"/>
    <d v="2013-02-07T00:00:00"/>
    <x v="5"/>
    <n v="200"/>
    <n v="1"/>
    <n v="37"/>
    <s v="ISO/IEC JTC 1/SC 37/WG 4"/>
    <n v="200"/>
    <n v="30124"/>
    <n v="0"/>
    <n v="0"/>
    <n v="0"/>
    <n v="10"/>
    <n v="90"/>
    <n v="3060"/>
    <d v="2013-10-13T00:00:00"/>
  </r>
  <r>
    <n v="63902"/>
    <s v="ISO/IEC NP 19086                                  "/>
    <n v="1099"/>
    <d v="2013-11-14T00:00:00"/>
    <x v="5"/>
    <n v="200"/>
    <n v="1"/>
    <n v="38"/>
    <s v="ISO/IEC JTC 1/SC 38"/>
    <n v="200"/>
    <n v="19086"/>
    <n v="0"/>
    <n v="0"/>
    <n v="0"/>
    <n v="10"/>
    <n v="90"/>
    <n v="1099"/>
    <d v="2013-11-14T00:00:00"/>
  </r>
  <r>
    <n v="63451"/>
    <s v="ISO/IEC CD 30134-2                                "/>
    <n v="1099"/>
    <d v="2013-01-17T00:00:00"/>
    <x v="5"/>
    <n v="200"/>
    <n v="1"/>
    <n v="39"/>
    <s v="ISO/IEC JTC 1/SC 39"/>
    <n v="200"/>
    <n v="30134"/>
    <n v="20"/>
    <n v="0"/>
    <n v="0"/>
    <n v="10"/>
    <n v="90"/>
    <n v="3060"/>
    <d v="2013-08-25T00:00:00"/>
  </r>
  <r>
    <n v="63450"/>
    <s v="ISO/IEC CD 30134-1                                "/>
    <n v="1099"/>
    <d v="2013-01-17T00:00:00"/>
    <x v="5"/>
    <n v="200"/>
    <n v="1"/>
    <n v="39"/>
    <s v="ISO/IEC JTC 1/SC 39"/>
    <n v="200"/>
    <n v="30134"/>
    <n v="10"/>
    <n v="0"/>
    <n v="0"/>
    <n v="10"/>
    <n v="90"/>
    <n v="3060"/>
    <d v="2013-08-25T00:00:00"/>
  </r>
  <r>
    <n v="64681"/>
    <s v="ISO/IEC WD 20000-6                                "/>
    <n v="1099"/>
    <d v="2013-12-16T00:00:00"/>
    <x v="5"/>
    <n v="200"/>
    <n v="1"/>
    <n v="40"/>
    <s v="ISO/IEC JTC 1/SC 40"/>
    <n v="200"/>
    <n v="20000"/>
    <n v="60"/>
    <n v="0"/>
    <n v="0"/>
    <n v="10"/>
    <n v="90"/>
    <n v="2020"/>
    <d v="2013-12-16T00:00:00"/>
  </r>
  <r>
    <n v="63731"/>
    <s v="ISO 11664-6                                       "/>
    <n v="4099"/>
    <d v="2013-03-12T00:00:00"/>
    <x v="1"/>
    <n v="400"/>
    <n v="981"/>
    <n v="0"/>
    <s v="CIE"/>
    <n v="100"/>
    <n v="11664"/>
    <n v="60"/>
    <n v="0"/>
    <n v="0"/>
    <n v="10"/>
    <m/>
    <n v="6000"/>
    <d v="2013-09-04T00:00:00"/>
  </r>
  <r>
    <n v="63871"/>
    <s v="ISO/DIS 3379                                      "/>
    <n v="3099"/>
    <d v="2013-03-13T00:00:00"/>
    <x v="2"/>
    <n v="500"/>
    <n v="983"/>
    <n v="0"/>
    <s v="IULTCS"/>
    <n v="100"/>
    <n v="3379"/>
    <n v="0"/>
    <n v="0"/>
    <n v="0"/>
    <n v="10"/>
    <m/>
    <n v="4020"/>
    <d v="2013-09-26T00:00:00"/>
  </r>
  <r>
    <n v="63874"/>
    <s v="ISO/CD 19070                                      "/>
    <n v="1099"/>
    <d v="2013-03-13T00:00:00"/>
    <x v="2"/>
    <n v="500"/>
    <n v="983"/>
    <n v="0"/>
    <s v="IULTCS"/>
    <n v="100"/>
    <n v="19070"/>
    <n v="0"/>
    <n v="0"/>
    <n v="0"/>
    <n v="10"/>
    <m/>
    <n v="3099"/>
    <d v="2013-03-13T00:00:00"/>
  </r>
  <r>
    <n v="63873"/>
    <s v="ISO/DIS 17235                                     "/>
    <n v="3099"/>
    <d v="2013-03-13T00:00:00"/>
    <x v="2"/>
    <n v="500"/>
    <n v="983"/>
    <n v="0"/>
    <s v="IULTCS"/>
    <n v="100"/>
    <n v="17235"/>
    <n v="0"/>
    <n v="0"/>
    <n v="0"/>
    <n v="10"/>
    <m/>
    <n v="4060"/>
    <d v="2013-10-27T00:00:00"/>
  </r>
  <r>
    <n v="63876"/>
    <s v="ISO/DIS 19074                                     "/>
    <n v="1099"/>
    <d v="2013-03-13T00:00:00"/>
    <x v="2"/>
    <n v="500"/>
    <n v="983"/>
    <n v="0"/>
    <s v="IULTCS"/>
    <n v="100"/>
    <n v="19074"/>
    <n v="0"/>
    <n v="0"/>
    <n v="0"/>
    <n v="10"/>
    <m/>
    <n v="4020"/>
    <d v="2013-09-26T00:00:00"/>
  </r>
  <r>
    <n v="63875"/>
    <s v="ISO/CD 19071                                      "/>
    <n v="1099"/>
    <d v="2013-03-13T00:00:00"/>
    <x v="2"/>
    <n v="500"/>
    <n v="983"/>
    <n v="0"/>
    <s v="IULTCS"/>
    <n v="100"/>
    <n v="19071"/>
    <n v="0"/>
    <n v="0"/>
    <n v="0"/>
    <n v="10"/>
    <m/>
    <n v="3099"/>
    <d v="2013-03-13T00:00:00"/>
  </r>
  <r>
    <n v="63877"/>
    <s v="ISO/DIS 19076                                     "/>
    <n v="1099"/>
    <d v="2013-03-13T00:00:00"/>
    <x v="2"/>
    <n v="500"/>
    <n v="983"/>
    <n v="0"/>
    <s v="IULTCS"/>
    <n v="100"/>
    <n v="19076"/>
    <n v="0"/>
    <n v="0"/>
    <n v="0"/>
    <n v="10"/>
    <m/>
    <n v="4000"/>
    <d v="2013-10-31T00:00:00"/>
  </r>
  <r>
    <n v="63377"/>
    <s v="ISO/CD 18785-5                                    "/>
    <n v="1099"/>
    <d v="2013-03-29T00:00:00"/>
    <x v="1"/>
    <n v="600"/>
    <n v="982"/>
    <n v="0"/>
    <s v="IIW"/>
    <n v="100"/>
    <n v="18785"/>
    <n v="50"/>
    <n v="0"/>
    <n v="0"/>
    <n v="10"/>
    <m/>
    <n v="3099"/>
    <d v="2013-03-29T00:00:00"/>
  </r>
  <r>
    <n v="63376"/>
    <s v="ISO/CD 18785-4                                    "/>
    <n v="1099"/>
    <d v="2013-03-29T00:00:00"/>
    <x v="1"/>
    <n v="600"/>
    <n v="982"/>
    <n v="0"/>
    <s v="IIW"/>
    <n v="100"/>
    <n v="18785"/>
    <n v="40"/>
    <n v="0"/>
    <n v="0"/>
    <n v="10"/>
    <m/>
    <n v="3099"/>
    <d v="2013-03-29T00:00:00"/>
  </r>
  <r>
    <n v="63375"/>
    <s v="ISO/CD 18785-3                                    "/>
    <n v="1099"/>
    <d v="2013-03-29T00:00:00"/>
    <x v="1"/>
    <n v="600"/>
    <n v="982"/>
    <n v="0"/>
    <s v="IIW"/>
    <n v="100"/>
    <n v="18785"/>
    <n v="30"/>
    <n v="0"/>
    <n v="0"/>
    <n v="10"/>
    <m/>
    <n v="3099"/>
    <d v="2013-03-29T00:00:00"/>
  </r>
  <r>
    <n v="63374"/>
    <s v="ISO/CD 18785-2                                    "/>
    <n v="1099"/>
    <d v="2013-03-29T00:00:00"/>
    <x v="1"/>
    <n v="600"/>
    <n v="982"/>
    <n v="0"/>
    <s v="IIW"/>
    <n v="100"/>
    <n v="18785"/>
    <n v="20"/>
    <n v="0"/>
    <n v="0"/>
    <n v="10"/>
    <m/>
    <n v="3099"/>
    <d v="2013-03-29T00:00:00"/>
  </r>
  <r>
    <n v="63373"/>
    <s v="ISO/CD 18785-1                                    "/>
    <n v="1099"/>
    <d v="2013-03-29T00:00:00"/>
    <x v="1"/>
    <n v="600"/>
    <n v="982"/>
    <n v="0"/>
    <s v="IIW"/>
    <n v="100"/>
    <n v="18785"/>
    <n v="10"/>
    <n v="0"/>
    <n v="0"/>
    <n v="10"/>
    <m/>
    <n v="3099"/>
    <d v="2013-03-29T00:00:00"/>
  </r>
  <r>
    <n v="61462"/>
    <s v="ISO/CD 14270                                      "/>
    <n v="1099"/>
    <d v="2013-02-25T00:00:00"/>
    <x v="1"/>
    <n v="600"/>
    <n v="982"/>
    <n v="0"/>
    <s v="IIW"/>
    <n v="100"/>
    <n v="14270"/>
    <n v="0"/>
    <n v="0"/>
    <n v="0"/>
    <n v="10"/>
    <m/>
    <n v="3099"/>
    <d v="2013-03-06T00:00: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B14" firstHeaderRow="1" firstDataRow="1" firstDataCol="1"/>
  <pivotFields count="18">
    <pivotField dataField="1" showAll="0"/>
    <pivotField showAll="0"/>
    <pivotField showAll="0"/>
    <pivotField showAll="0" numFmtId="165"/>
    <pivotField axis="axisRow" showAll="0">
      <items count="11">
        <item x="9"/>
        <item x="4"/>
        <item x="6"/>
        <item x="5"/>
        <item x="1"/>
        <item x="0"/>
        <item x="8"/>
        <item x="2"/>
        <item x="7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165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CSNUMBER" fld="0" subtotal="count" baseField="4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workbookViewId="0" topLeftCell="A1">
      <selection activeCell="B34" sqref="B34"/>
    </sheetView>
  </sheetViews>
  <sheetFormatPr defaultColWidth="9.140625" defaultRowHeight="15"/>
  <cols>
    <col min="1" max="1" width="44.140625" style="0" bestFit="1" customWidth="1"/>
    <col min="2" max="2" width="15.28125" style="0" customWidth="1"/>
  </cols>
  <sheetData>
    <row r="2" spans="1:2" ht="17.65">
      <c r="A2" s="35" t="s">
        <v>143</v>
      </c>
      <c r="B2" s="37"/>
    </row>
    <row r="3" spans="1:2" ht="17.65">
      <c r="A3" s="35"/>
      <c r="B3" s="37"/>
    </row>
    <row r="4" spans="1:2" ht="15.4">
      <c r="A4" s="44" t="s">
        <v>171</v>
      </c>
      <c r="B4" s="45">
        <v>162</v>
      </c>
    </row>
    <row r="5" spans="1:2" ht="15.4">
      <c r="A5" s="46" t="s">
        <v>172</v>
      </c>
      <c r="B5" s="47">
        <v>119</v>
      </c>
    </row>
    <row r="6" spans="1:2" ht="15.4">
      <c r="A6" s="46" t="s">
        <v>173</v>
      </c>
      <c r="B6" s="47">
        <v>38</v>
      </c>
    </row>
    <row r="7" spans="1:2" ht="15.4">
      <c r="A7" s="48" t="s">
        <v>174</v>
      </c>
      <c r="B7" s="47">
        <v>5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 topLeftCell="A1">
      <selection activeCell="B13" sqref="B13"/>
    </sheetView>
  </sheetViews>
  <sheetFormatPr defaultColWidth="9.140625" defaultRowHeight="15"/>
  <cols>
    <col min="1" max="1" width="7.00390625" style="162" customWidth="1"/>
    <col min="2" max="2" width="96.8515625" style="161" customWidth="1"/>
    <col min="3" max="3" width="9.140625" style="161" customWidth="1"/>
    <col min="4" max="4" width="27.57421875" style="162" customWidth="1"/>
    <col min="5" max="16384" width="9.140625" style="162" customWidth="1"/>
  </cols>
  <sheetData>
    <row r="2" ht="42.75" customHeight="1">
      <c r="A2" s="35" t="s">
        <v>157</v>
      </c>
    </row>
    <row r="3" spans="1:2" ht="22.5" customHeight="1">
      <c r="A3" s="158">
        <v>23</v>
      </c>
      <c r="B3" s="163" t="s">
        <v>207</v>
      </c>
    </row>
    <row r="4" spans="1:2" ht="15">
      <c r="A4" s="159">
        <v>2468</v>
      </c>
      <c r="B4" s="160" t="s">
        <v>202</v>
      </c>
    </row>
    <row r="5" spans="1:2" ht="15">
      <c r="A5" s="159">
        <v>50</v>
      </c>
      <c r="B5" s="160" t="s">
        <v>203</v>
      </c>
    </row>
    <row r="6" spans="1:2" ht="15.75">
      <c r="A6" s="164">
        <v>189</v>
      </c>
      <c r="B6" s="160" t="s">
        <v>204</v>
      </c>
    </row>
    <row r="7" spans="1:2" ht="15.75">
      <c r="A7" s="164">
        <v>445</v>
      </c>
      <c r="B7" s="160" t="s">
        <v>205</v>
      </c>
    </row>
    <row r="8" spans="1:2" ht="15.75">
      <c r="A8" s="164">
        <v>1834</v>
      </c>
      <c r="B8" s="160" t="s">
        <v>206</v>
      </c>
    </row>
    <row r="9" spans="1:3" ht="15">
      <c r="A9" s="165"/>
      <c r="B9" s="162"/>
      <c r="C9" s="162"/>
    </row>
    <row r="10" spans="1:3" ht="15">
      <c r="A10" s="162" t="s">
        <v>284</v>
      </c>
      <c r="C10" s="162"/>
    </row>
    <row r="11" spans="2:3" ht="15">
      <c r="B11" s="162"/>
      <c r="C11" s="16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8"/>
  <sheetViews>
    <sheetView workbookViewId="0" topLeftCell="A61">
      <selection activeCell="H79" sqref="H79"/>
    </sheetView>
  </sheetViews>
  <sheetFormatPr defaultColWidth="9.140625" defaultRowHeight="15"/>
  <cols>
    <col min="1" max="1" width="44.421875" style="89" customWidth="1"/>
    <col min="2" max="2" width="18.140625" style="150" customWidth="1"/>
    <col min="3" max="3" width="15.8515625" style="150" customWidth="1"/>
    <col min="4" max="4" width="19.421875" style="150" customWidth="1"/>
    <col min="5" max="5" width="16.8515625" style="150" customWidth="1"/>
    <col min="6" max="7" width="9.140625" style="89" customWidth="1"/>
    <col min="8" max="8" width="35.140625" style="89" customWidth="1"/>
    <col min="9" max="9" width="13.57421875" style="89" customWidth="1"/>
    <col min="10" max="11" width="9.140625" style="89" customWidth="1"/>
    <col min="12" max="12" width="13.140625" style="89" customWidth="1"/>
    <col min="13" max="16384" width="9.140625" style="89" customWidth="1"/>
  </cols>
  <sheetData>
    <row r="2" ht="17.65">
      <c r="A2" s="176" t="s">
        <v>143</v>
      </c>
    </row>
    <row r="3" ht="15">
      <c r="A3" s="36"/>
    </row>
    <row r="4" spans="1:2" ht="15.4">
      <c r="A4" s="44" t="s">
        <v>171</v>
      </c>
      <c r="B4" s="148">
        <v>162</v>
      </c>
    </row>
    <row r="5" spans="1:2" ht="15">
      <c r="A5" s="46" t="s">
        <v>172</v>
      </c>
      <c r="B5" s="140">
        <v>119</v>
      </c>
    </row>
    <row r="6" spans="1:2" ht="15">
      <c r="A6" s="46" t="s">
        <v>173</v>
      </c>
      <c r="B6" s="140">
        <v>38</v>
      </c>
    </row>
    <row r="7" spans="1:3" ht="15">
      <c r="A7" s="48" t="s">
        <v>174</v>
      </c>
      <c r="B7" s="172">
        <v>5</v>
      </c>
      <c r="C7" s="174"/>
    </row>
    <row r="8" ht="15">
      <c r="C8" s="174"/>
    </row>
    <row r="9" ht="15">
      <c r="C9" s="174"/>
    </row>
    <row r="10" spans="1:3" ht="17.65">
      <c r="A10" s="176" t="s">
        <v>0</v>
      </c>
      <c r="C10" s="174"/>
    </row>
    <row r="11" spans="1:3" ht="15">
      <c r="A11" s="166"/>
      <c r="B11" s="69">
        <v>2015</v>
      </c>
      <c r="C11" s="174"/>
    </row>
    <row r="12" spans="1:3" ht="15">
      <c r="A12" s="72" t="s">
        <v>285</v>
      </c>
      <c r="B12" s="173">
        <v>3535</v>
      </c>
      <c r="C12" s="175"/>
    </row>
    <row r="13" spans="1:3" ht="15">
      <c r="A13" s="167" t="s">
        <v>175</v>
      </c>
      <c r="B13" s="173">
        <v>238</v>
      </c>
      <c r="C13" s="175"/>
    </row>
    <row r="14" spans="1:3" ht="15">
      <c r="A14" s="167" t="s">
        <v>176</v>
      </c>
      <c r="B14" s="173">
        <v>521</v>
      </c>
      <c r="C14" s="175"/>
    </row>
    <row r="15" spans="1:3" ht="15">
      <c r="A15" s="46" t="s">
        <v>144</v>
      </c>
      <c r="B15" s="173">
        <v>2625</v>
      </c>
      <c r="C15" s="175"/>
    </row>
    <row r="16" spans="1:3" ht="15">
      <c r="A16" s="48" t="s">
        <v>145</v>
      </c>
      <c r="B16" s="173">
        <v>151</v>
      </c>
      <c r="C16" s="175"/>
    </row>
    <row r="19" ht="17.65">
      <c r="A19" s="176" t="s">
        <v>1</v>
      </c>
    </row>
    <row r="20" ht="15.4">
      <c r="A20" s="168"/>
    </row>
    <row r="21" ht="15">
      <c r="A21" s="169" t="s">
        <v>286</v>
      </c>
    </row>
    <row r="22" ht="15">
      <c r="A22" s="170" t="s">
        <v>2</v>
      </c>
    </row>
    <row r="23" ht="15">
      <c r="A23" s="170" t="s">
        <v>287</v>
      </c>
    </row>
    <row r="24" ht="15">
      <c r="C24" s="69"/>
    </row>
    <row r="25" ht="15">
      <c r="A25" s="38" t="s">
        <v>288</v>
      </c>
    </row>
    <row r="27" spans="1:5" ht="15">
      <c r="A27" s="171" t="s">
        <v>208</v>
      </c>
      <c r="B27" s="171" t="s">
        <v>4</v>
      </c>
      <c r="C27" s="177" t="s">
        <v>6</v>
      </c>
      <c r="D27" s="177" t="s">
        <v>5</v>
      </c>
      <c r="E27" s="177" t="s">
        <v>7</v>
      </c>
    </row>
    <row r="28" spans="1:5" ht="15">
      <c r="A28" s="47" t="s">
        <v>8</v>
      </c>
      <c r="B28" s="47" t="s">
        <v>9</v>
      </c>
      <c r="C28" s="140">
        <v>0</v>
      </c>
      <c r="D28" s="140">
        <v>1</v>
      </c>
      <c r="E28" s="140">
        <v>1</v>
      </c>
    </row>
    <row r="29" spans="1:5" ht="15">
      <c r="A29" s="47" t="s">
        <v>10</v>
      </c>
      <c r="B29" s="47" t="s">
        <v>11</v>
      </c>
      <c r="C29" s="140">
        <v>5</v>
      </c>
      <c r="D29" s="140">
        <v>18</v>
      </c>
      <c r="E29" s="140">
        <v>23</v>
      </c>
    </row>
    <row r="30" spans="1:5" ht="15">
      <c r="A30" s="47" t="s">
        <v>12</v>
      </c>
      <c r="B30" s="47" t="s">
        <v>13</v>
      </c>
      <c r="C30" s="140">
        <v>1</v>
      </c>
      <c r="D30" s="140">
        <v>3</v>
      </c>
      <c r="E30" s="140">
        <v>4</v>
      </c>
    </row>
    <row r="31" spans="1:5" ht="15">
      <c r="A31" s="47" t="s">
        <v>14</v>
      </c>
      <c r="B31" s="47" t="s">
        <v>15</v>
      </c>
      <c r="C31" s="140">
        <v>4</v>
      </c>
      <c r="D31" s="140"/>
      <c r="E31" s="140">
        <v>4</v>
      </c>
    </row>
    <row r="32" spans="1:5" ht="15">
      <c r="A32" s="47" t="s">
        <v>18</v>
      </c>
      <c r="B32" s="47" t="s">
        <v>19</v>
      </c>
      <c r="C32" s="140">
        <v>6</v>
      </c>
      <c r="D32" s="140">
        <v>5</v>
      </c>
      <c r="E32" s="140">
        <v>11</v>
      </c>
    </row>
    <row r="33" spans="1:5" ht="15">
      <c r="A33" s="47" t="s">
        <v>20</v>
      </c>
      <c r="B33" s="47" t="s">
        <v>21</v>
      </c>
      <c r="C33" s="140">
        <v>8</v>
      </c>
      <c r="D33" s="140">
        <v>9</v>
      </c>
      <c r="E33" s="140">
        <v>17</v>
      </c>
    </row>
    <row r="34" spans="1:5" ht="15">
      <c r="A34" s="47" t="s">
        <v>22</v>
      </c>
      <c r="B34" s="47" t="s">
        <v>23</v>
      </c>
      <c r="C34" s="140">
        <v>35</v>
      </c>
      <c r="D34" s="140">
        <v>33</v>
      </c>
      <c r="E34" s="140">
        <v>68</v>
      </c>
    </row>
    <row r="35" spans="1:5" ht="15">
      <c r="A35" s="47" t="s">
        <v>24</v>
      </c>
      <c r="B35" s="47" t="s">
        <v>25</v>
      </c>
      <c r="C35" s="140">
        <v>0</v>
      </c>
      <c r="D35" s="140">
        <v>1</v>
      </c>
      <c r="E35" s="140">
        <v>1</v>
      </c>
    </row>
    <row r="36" spans="1:5" ht="15">
      <c r="A36" s="47" t="s">
        <v>26</v>
      </c>
      <c r="B36" s="47" t="s">
        <v>27</v>
      </c>
      <c r="C36" s="140">
        <v>3</v>
      </c>
      <c r="D36" s="140">
        <v>2</v>
      </c>
      <c r="E36" s="140">
        <v>5</v>
      </c>
    </row>
    <row r="37" spans="1:5" ht="15">
      <c r="A37" s="47" t="s">
        <v>28</v>
      </c>
      <c r="B37" s="47" t="s">
        <v>29</v>
      </c>
      <c r="C37" s="140">
        <v>1</v>
      </c>
      <c r="D37" s="140">
        <v>2</v>
      </c>
      <c r="E37" s="140">
        <v>3</v>
      </c>
    </row>
    <row r="38" spans="1:5" ht="15">
      <c r="A38" s="47" t="s">
        <v>30</v>
      </c>
      <c r="B38" s="47" t="s">
        <v>31</v>
      </c>
      <c r="C38" s="140">
        <v>23</v>
      </c>
      <c r="D38" s="140">
        <v>52</v>
      </c>
      <c r="E38" s="140">
        <v>75</v>
      </c>
    </row>
    <row r="39" spans="1:5" ht="15">
      <c r="A39" s="47" t="s">
        <v>32</v>
      </c>
      <c r="B39" s="47" t="s">
        <v>33</v>
      </c>
      <c r="C39" s="140">
        <v>42</v>
      </c>
      <c r="D39" s="140">
        <v>104</v>
      </c>
      <c r="E39" s="140">
        <v>146</v>
      </c>
    </row>
    <row r="40" spans="1:5" ht="15">
      <c r="A40" s="47" t="s">
        <v>126</v>
      </c>
      <c r="B40" s="47" t="s">
        <v>127</v>
      </c>
      <c r="C40" s="140">
        <v>0</v>
      </c>
      <c r="D40" s="140">
        <v>1</v>
      </c>
      <c r="E40" s="140">
        <v>1</v>
      </c>
    </row>
    <row r="41" spans="1:5" ht="15">
      <c r="A41" s="47" t="s">
        <v>34</v>
      </c>
      <c r="B41" s="47" t="s">
        <v>35</v>
      </c>
      <c r="C41" s="140">
        <v>2</v>
      </c>
      <c r="D41" s="140">
        <v>6</v>
      </c>
      <c r="E41" s="140">
        <v>8</v>
      </c>
    </row>
    <row r="42" spans="1:5" ht="15">
      <c r="A42" s="47" t="s">
        <v>36</v>
      </c>
      <c r="B42" s="47" t="s">
        <v>37</v>
      </c>
      <c r="C42" s="140">
        <v>4</v>
      </c>
      <c r="D42" s="140">
        <v>1</v>
      </c>
      <c r="E42" s="140">
        <v>5</v>
      </c>
    </row>
    <row r="43" spans="1:5" ht="15">
      <c r="A43" s="47" t="s">
        <v>38</v>
      </c>
      <c r="B43" s="47" t="s">
        <v>39</v>
      </c>
      <c r="C43" s="140">
        <v>0</v>
      </c>
      <c r="D43" s="140">
        <v>3</v>
      </c>
      <c r="E43" s="140">
        <v>3</v>
      </c>
    </row>
    <row r="44" spans="1:5" ht="15">
      <c r="A44" s="47" t="s">
        <v>40</v>
      </c>
      <c r="B44" s="47" t="s">
        <v>41</v>
      </c>
      <c r="C44" s="140">
        <v>4</v>
      </c>
      <c r="D44" s="140">
        <v>20</v>
      </c>
      <c r="E44" s="140">
        <v>24</v>
      </c>
    </row>
    <row r="45" spans="1:5" ht="15">
      <c r="A45" s="47" t="s">
        <v>42</v>
      </c>
      <c r="B45" s="47" t="s">
        <v>43</v>
      </c>
      <c r="C45" s="140">
        <v>1</v>
      </c>
      <c r="D45" s="140"/>
      <c r="E45" s="140">
        <v>1</v>
      </c>
    </row>
    <row r="46" spans="1:5" ht="15">
      <c r="A46" s="47" t="s">
        <v>44</v>
      </c>
      <c r="B46" s="47" t="s">
        <v>45</v>
      </c>
      <c r="C46" s="140">
        <v>17</v>
      </c>
      <c r="D46" s="140">
        <v>58</v>
      </c>
      <c r="E46" s="140">
        <v>75</v>
      </c>
    </row>
    <row r="47" spans="1:5" ht="15">
      <c r="A47" s="47" t="s">
        <v>46</v>
      </c>
      <c r="B47" s="47" t="s">
        <v>47</v>
      </c>
      <c r="C47" s="140">
        <v>1</v>
      </c>
      <c r="D47" s="140"/>
      <c r="E47" s="140">
        <v>1</v>
      </c>
    </row>
    <row r="48" spans="1:5" ht="15">
      <c r="A48" s="47" t="s">
        <v>48</v>
      </c>
      <c r="B48" s="47" t="s">
        <v>49</v>
      </c>
      <c r="C48" s="140">
        <v>3</v>
      </c>
      <c r="D48" s="140">
        <v>15</v>
      </c>
      <c r="E48" s="140">
        <v>18</v>
      </c>
    </row>
    <row r="49" spans="1:5" ht="15">
      <c r="A49" s="47" t="s">
        <v>50</v>
      </c>
      <c r="B49" s="47" t="s">
        <v>51</v>
      </c>
      <c r="C49" s="140">
        <v>2</v>
      </c>
      <c r="D49" s="140">
        <v>2</v>
      </c>
      <c r="E49" s="140">
        <v>4</v>
      </c>
    </row>
    <row r="50" spans="1:5" ht="15">
      <c r="A50" s="47" t="s">
        <v>115</v>
      </c>
      <c r="B50" s="47" t="s">
        <v>135</v>
      </c>
      <c r="C50" s="140">
        <v>0</v>
      </c>
      <c r="D50" s="140">
        <v>1</v>
      </c>
      <c r="E50" s="140">
        <v>1</v>
      </c>
    </row>
    <row r="51" spans="1:5" ht="15">
      <c r="A51" s="47" t="s">
        <v>52</v>
      </c>
      <c r="B51" s="47" t="s">
        <v>53</v>
      </c>
      <c r="C51" s="140">
        <v>8</v>
      </c>
      <c r="D51" s="140">
        <v>10</v>
      </c>
      <c r="E51" s="140">
        <v>18</v>
      </c>
    </row>
    <row r="52" spans="1:5" ht="15">
      <c r="A52" s="47" t="s">
        <v>54</v>
      </c>
      <c r="B52" s="47" t="s">
        <v>55</v>
      </c>
      <c r="C52" s="140">
        <v>5</v>
      </c>
      <c r="D52" s="140">
        <v>7</v>
      </c>
      <c r="E52" s="140">
        <v>12</v>
      </c>
    </row>
    <row r="53" spans="1:5" ht="15">
      <c r="A53" s="47" t="s">
        <v>56</v>
      </c>
      <c r="B53" s="47" t="s">
        <v>57</v>
      </c>
      <c r="C53" s="140">
        <v>1</v>
      </c>
      <c r="D53" s="140">
        <v>1</v>
      </c>
      <c r="E53" s="140">
        <v>2</v>
      </c>
    </row>
    <row r="54" spans="1:5" ht="15">
      <c r="A54" s="47" t="s">
        <v>58</v>
      </c>
      <c r="B54" s="47" t="s">
        <v>59</v>
      </c>
      <c r="C54" s="140">
        <v>1</v>
      </c>
      <c r="D54" s="140"/>
      <c r="E54" s="140">
        <v>1</v>
      </c>
    </row>
    <row r="55" spans="1:5" ht="15">
      <c r="A55" s="47" t="s">
        <v>60</v>
      </c>
      <c r="B55" s="47" t="s">
        <v>61</v>
      </c>
      <c r="C55" s="140">
        <v>1</v>
      </c>
      <c r="D55" s="140">
        <v>7</v>
      </c>
      <c r="E55" s="140">
        <v>8</v>
      </c>
    </row>
    <row r="56" spans="1:5" ht="15">
      <c r="A56" s="47" t="s">
        <v>62</v>
      </c>
      <c r="B56" s="47" t="s">
        <v>63</v>
      </c>
      <c r="C56" s="140">
        <v>4</v>
      </c>
      <c r="D56" s="140">
        <v>7</v>
      </c>
      <c r="E56" s="140">
        <v>11</v>
      </c>
    </row>
    <row r="57" spans="1:5" ht="15">
      <c r="A57" s="47" t="s">
        <v>64</v>
      </c>
      <c r="B57" s="47" t="s">
        <v>65</v>
      </c>
      <c r="C57" s="140">
        <v>4</v>
      </c>
      <c r="D57" s="140">
        <v>1</v>
      </c>
      <c r="E57" s="140">
        <v>5</v>
      </c>
    </row>
    <row r="58" spans="1:5" ht="15">
      <c r="A58" s="47" t="s">
        <v>66</v>
      </c>
      <c r="B58" s="47" t="s">
        <v>67</v>
      </c>
      <c r="C58" s="140">
        <v>12</v>
      </c>
      <c r="D58" s="140">
        <v>14</v>
      </c>
      <c r="E58" s="140">
        <v>26</v>
      </c>
    </row>
    <row r="59" spans="1:5" ht="15">
      <c r="A59" s="47" t="s">
        <v>68</v>
      </c>
      <c r="B59" s="47" t="s">
        <v>69</v>
      </c>
      <c r="C59" s="140">
        <v>3</v>
      </c>
      <c r="D59" s="140">
        <v>16</v>
      </c>
      <c r="E59" s="140">
        <v>19</v>
      </c>
    </row>
    <row r="60" spans="1:5" ht="15">
      <c r="A60" s="47" t="s">
        <v>70</v>
      </c>
      <c r="B60" s="47" t="s">
        <v>71</v>
      </c>
      <c r="C60" s="140">
        <v>1</v>
      </c>
      <c r="D60" s="140"/>
      <c r="E60" s="140">
        <v>1</v>
      </c>
    </row>
    <row r="61" spans="1:5" ht="15">
      <c r="A61" s="47" t="s">
        <v>72</v>
      </c>
      <c r="B61" s="47" t="s">
        <v>73</v>
      </c>
      <c r="C61" s="140">
        <v>0</v>
      </c>
      <c r="D61" s="140">
        <v>2</v>
      </c>
      <c r="E61" s="140">
        <v>2</v>
      </c>
    </row>
    <row r="62" spans="1:5" ht="15">
      <c r="A62" s="47" t="s">
        <v>74</v>
      </c>
      <c r="B62" s="47" t="s">
        <v>75</v>
      </c>
      <c r="C62" s="140">
        <v>1</v>
      </c>
      <c r="D62" s="140"/>
      <c r="E62" s="140">
        <v>1</v>
      </c>
    </row>
    <row r="63" spans="1:5" ht="15">
      <c r="A63" s="47" t="s">
        <v>76</v>
      </c>
      <c r="B63" s="47" t="s">
        <v>77</v>
      </c>
      <c r="C63" s="140">
        <v>22</v>
      </c>
      <c r="D63" s="140">
        <v>48</v>
      </c>
      <c r="E63" s="140">
        <v>70</v>
      </c>
    </row>
    <row r="64" spans="1:5" ht="15">
      <c r="A64" s="47" t="s">
        <v>78</v>
      </c>
      <c r="B64" s="47" t="s">
        <v>79</v>
      </c>
      <c r="C64" s="140">
        <v>33</v>
      </c>
      <c r="D64" s="140">
        <v>82</v>
      </c>
      <c r="E64" s="140">
        <v>115</v>
      </c>
    </row>
    <row r="65" spans="1:5" ht="15">
      <c r="A65" s="47" t="s">
        <v>7</v>
      </c>
      <c r="B65" s="47"/>
      <c r="C65" s="140">
        <v>258</v>
      </c>
      <c r="D65" s="140">
        <v>532</v>
      </c>
      <c r="E65" s="140">
        <v>790</v>
      </c>
    </row>
    <row r="68" ht="15">
      <c r="A68" s="38" t="s">
        <v>289</v>
      </c>
    </row>
    <row r="70" spans="1:5" ht="15">
      <c r="A70" s="45" t="s">
        <v>208</v>
      </c>
      <c r="B70" s="45" t="s">
        <v>4</v>
      </c>
      <c r="C70" s="148" t="s">
        <v>6</v>
      </c>
      <c r="D70" s="148" t="s">
        <v>5</v>
      </c>
      <c r="E70" s="148" t="s">
        <v>7</v>
      </c>
    </row>
    <row r="71" spans="1:5" ht="15">
      <c r="A71" s="47" t="s">
        <v>8</v>
      </c>
      <c r="B71" s="47" t="s">
        <v>9</v>
      </c>
      <c r="C71" s="140">
        <v>0</v>
      </c>
      <c r="D71" s="140">
        <v>1</v>
      </c>
      <c r="E71" s="140">
        <v>1</v>
      </c>
    </row>
    <row r="72" spans="1:5" ht="15">
      <c r="A72" s="47" t="s">
        <v>10</v>
      </c>
      <c r="B72" s="47" t="s">
        <v>11</v>
      </c>
      <c r="C72" s="140">
        <v>5</v>
      </c>
      <c r="D72" s="140">
        <v>18</v>
      </c>
      <c r="E72" s="140">
        <v>23</v>
      </c>
    </row>
    <row r="73" spans="1:5" ht="15">
      <c r="A73" s="47" t="s">
        <v>12</v>
      </c>
      <c r="B73" s="47" t="s">
        <v>13</v>
      </c>
      <c r="C73" s="140">
        <v>1</v>
      </c>
      <c r="D73" s="140">
        <v>3</v>
      </c>
      <c r="E73" s="140">
        <v>4</v>
      </c>
    </row>
    <row r="74" spans="1:5" ht="15">
      <c r="A74" s="47" t="s">
        <v>14</v>
      </c>
      <c r="B74" s="47" t="s">
        <v>15</v>
      </c>
      <c r="C74" s="140">
        <v>3</v>
      </c>
      <c r="D74" s="140"/>
      <c r="E74" s="140">
        <v>3</v>
      </c>
    </row>
    <row r="75" spans="1:5" ht="15">
      <c r="A75" s="47" t="s">
        <v>18</v>
      </c>
      <c r="B75" s="47" t="s">
        <v>19</v>
      </c>
      <c r="C75" s="140">
        <v>6</v>
      </c>
      <c r="D75" s="140">
        <v>5</v>
      </c>
      <c r="E75" s="140">
        <v>11</v>
      </c>
    </row>
    <row r="76" spans="1:5" ht="15">
      <c r="A76" s="47" t="s">
        <v>20</v>
      </c>
      <c r="B76" s="47" t="s">
        <v>21</v>
      </c>
      <c r="C76" s="140">
        <v>7</v>
      </c>
      <c r="D76" s="140">
        <v>8</v>
      </c>
      <c r="E76" s="140">
        <v>15</v>
      </c>
    </row>
    <row r="77" spans="1:5" ht="15">
      <c r="A77" s="47" t="s">
        <v>22</v>
      </c>
      <c r="B77" s="47" t="s">
        <v>23</v>
      </c>
      <c r="C77" s="140">
        <v>35</v>
      </c>
      <c r="D77" s="140">
        <v>32</v>
      </c>
      <c r="E77" s="140">
        <v>67</v>
      </c>
    </row>
    <row r="78" spans="1:5" ht="15">
      <c r="A78" s="47" t="s">
        <v>24</v>
      </c>
      <c r="B78" s="47" t="s">
        <v>25</v>
      </c>
      <c r="C78" s="140">
        <v>0</v>
      </c>
      <c r="D78" s="140">
        <v>1</v>
      </c>
      <c r="E78" s="140">
        <v>1</v>
      </c>
    </row>
    <row r="79" spans="1:5" ht="15">
      <c r="A79" s="47" t="s">
        <v>26</v>
      </c>
      <c r="B79" s="47" t="s">
        <v>27</v>
      </c>
      <c r="C79" s="140">
        <v>3</v>
      </c>
      <c r="D79" s="140">
        <v>2</v>
      </c>
      <c r="E79" s="140">
        <v>5</v>
      </c>
    </row>
    <row r="80" spans="1:5" ht="15">
      <c r="A80" s="47" t="s">
        <v>28</v>
      </c>
      <c r="B80" s="47" t="s">
        <v>29</v>
      </c>
      <c r="C80" s="140">
        <v>1</v>
      </c>
      <c r="D80" s="140">
        <v>2</v>
      </c>
      <c r="E80" s="140">
        <v>3</v>
      </c>
    </row>
    <row r="81" spans="1:5" ht="15">
      <c r="A81" s="47" t="s">
        <v>30</v>
      </c>
      <c r="B81" s="47" t="s">
        <v>31</v>
      </c>
      <c r="C81" s="140">
        <v>22</v>
      </c>
      <c r="D81" s="140">
        <v>50</v>
      </c>
      <c r="E81" s="140">
        <v>72</v>
      </c>
    </row>
    <row r="82" spans="1:5" ht="15">
      <c r="A82" s="47" t="s">
        <v>32</v>
      </c>
      <c r="B82" s="47" t="s">
        <v>33</v>
      </c>
      <c r="C82" s="140">
        <v>38</v>
      </c>
      <c r="D82" s="140">
        <v>103</v>
      </c>
      <c r="E82" s="140">
        <v>141</v>
      </c>
    </row>
    <row r="83" spans="1:5" ht="15">
      <c r="A83" s="47" t="s">
        <v>126</v>
      </c>
      <c r="B83" s="47" t="s">
        <v>127</v>
      </c>
      <c r="C83" s="140">
        <v>0</v>
      </c>
      <c r="D83" s="140">
        <v>1</v>
      </c>
      <c r="E83" s="140">
        <v>1</v>
      </c>
    </row>
    <row r="84" spans="1:5" ht="15">
      <c r="A84" s="47" t="s">
        <v>34</v>
      </c>
      <c r="B84" s="47" t="s">
        <v>35</v>
      </c>
      <c r="C84" s="140">
        <v>2</v>
      </c>
      <c r="D84" s="140">
        <v>6</v>
      </c>
      <c r="E84" s="140">
        <v>8</v>
      </c>
    </row>
    <row r="85" spans="1:5" ht="15">
      <c r="A85" s="47" t="s">
        <v>36</v>
      </c>
      <c r="B85" s="47" t="s">
        <v>37</v>
      </c>
      <c r="C85" s="140">
        <v>4</v>
      </c>
      <c r="D85" s="140">
        <v>1</v>
      </c>
      <c r="E85" s="140">
        <v>5</v>
      </c>
    </row>
    <row r="86" spans="1:5" ht="15">
      <c r="A86" s="47" t="s">
        <v>38</v>
      </c>
      <c r="B86" s="47" t="s">
        <v>39</v>
      </c>
      <c r="C86" s="140">
        <v>0</v>
      </c>
      <c r="D86" s="140">
        <v>3</v>
      </c>
      <c r="E86" s="140">
        <v>3</v>
      </c>
    </row>
    <row r="87" spans="1:5" ht="15">
      <c r="A87" s="47" t="s">
        <v>40</v>
      </c>
      <c r="B87" s="47" t="s">
        <v>41</v>
      </c>
      <c r="C87" s="140">
        <v>4</v>
      </c>
      <c r="D87" s="140">
        <v>20</v>
      </c>
      <c r="E87" s="140">
        <v>24</v>
      </c>
    </row>
    <row r="88" spans="1:5" ht="15">
      <c r="A88" s="47" t="s">
        <v>42</v>
      </c>
      <c r="B88" s="47" t="s">
        <v>43</v>
      </c>
      <c r="C88" s="140">
        <v>1</v>
      </c>
      <c r="D88" s="140"/>
      <c r="E88" s="140">
        <v>1</v>
      </c>
    </row>
    <row r="89" spans="1:5" ht="15">
      <c r="A89" s="47" t="s">
        <v>44</v>
      </c>
      <c r="B89" s="47" t="s">
        <v>45</v>
      </c>
      <c r="C89" s="140">
        <v>17</v>
      </c>
      <c r="D89" s="140">
        <v>57</v>
      </c>
      <c r="E89" s="140">
        <v>74</v>
      </c>
    </row>
    <row r="90" spans="1:5" ht="15">
      <c r="A90" s="47" t="s">
        <v>46</v>
      </c>
      <c r="B90" s="47" t="s">
        <v>47</v>
      </c>
      <c r="C90" s="140">
        <v>1</v>
      </c>
      <c r="D90" s="140"/>
      <c r="E90" s="140">
        <v>1</v>
      </c>
    </row>
    <row r="91" spans="1:5" ht="15">
      <c r="A91" s="47" t="s">
        <v>48</v>
      </c>
      <c r="B91" s="47" t="s">
        <v>49</v>
      </c>
      <c r="C91" s="140">
        <v>3</v>
      </c>
      <c r="D91" s="140">
        <v>15</v>
      </c>
      <c r="E91" s="140">
        <v>18</v>
      </c>
    </row>
    <row r="92" spans="1:5" ht="15">
      <c r="A92" s="47" t="s">
        <v>50</v>
      </c>
      <c r="B92" s="47" t="s">
        <v>51</v>
      </c>
      <c r="C92" s="140">
        <v>2</v>
      </c>
      <c r="D92" s="140">
        <v>2</v>
      </c>
      <c r="E92" s="140">
        <v>4</v>
      </c>
    </row>
    <row r="93" spans="1:5" ht="15">
      <c r="A93" s="47" t="s">
        <v>115</v>
      </c>
      <c r="B93" s="47" t="s">
        <v>135</v>
      </c>
      <c r="C93" s="140">
        <v>0</v>
      </c>
      <c r="D93" s="140">
        <v>1</v>
      </c>
      <c r="E93" s="140">
        <v>1</v>
      </c>
    </row>
    <row r="94" spans="1:5" ht="15">
      <c r="A94" s="47" t="s">
        <v>52</v>
      </c>
      <c r="B94" s="47" t="s">
        <v>53</v>
      </c>
      <c r="C94" s="140">
        <v>8</v>
      </c>
      <c r="D94" s="140">
        <v>9</v>
      </c>
      <c r="E94" s="140">
        <v>17</v>
      </c>
    </row>
    <row r="95" spans="1:5" ht="15">
      <c r="A95" s="47" t="s">
        <v>54</v>
      </c>
      <c r="B95" s="47" t="s">
        <v>55</v>
      </c>
      <c r="C95" s="140">
        <v>5</v>
      </c>
      <c r="D95" s="140">
        <v>5</v>
      </c>
      <c r="E95" s="140">
        <v>10</v>
      </c>
    </row>
    <row r="96" spans="1:5" ht="15">
      <c r="A96" s="47" t="s">
        <v>56</v>
      </c>
      <c r="B96" s="47" t="s">
        <v>57</v>
      </c>
      <c r="C96" s="140">
        <v>1</v>
      </c>
      <c r="D96" s="140">
        <v>1</v>
      </c>
      <c r="E96" s="140">
        <v>2</v>
      </c>
    </row>
    <row r="97" spans="1:5" ht="15">
      <c r="A97" s="47" t="s">
        <v>58</v>
      </c>
      <c r="B97" s="47" t="s">
        <v>59</v>
      </c>
      <c r="C97" s="140">
        <v>1</v>
      </c>
      <c r="D97" s="140"/>
      <c r="E97" s="140">
        <v>1</v>
      </c>
    </row>
    <row r="98" spans="1:5" ht="15">
      <c r="A98" s="47" t="s">
        <v>60</v>
      </c>
      <c r="B98" s="47" t="s">
        <v>61</v>
      </c>
      <c r="C98" s="140">
        <v>1</v>
      </c>
      <c r="D98" s="140">
        <v>7</v>
      </c>
      <c r="E98" s="140">
        <v>8</v>
      </c>
    </row>
    <row r="99" spans="1:5" ht="15">
      <c r="A99" s="47" t="s">
        <v>62</v>
      </c>
      <c r="B99" s="47" t="s">
        <v>63</v>
      </c>
      <c r="C99" s="140">
        <v>4</v>
      </c>
      <c r="D99" s="140">
        <v>6</v>
      </c>
      <c r="E99" s="140">
        <v>10</v>
      </c>
    </row>
    <row r="100" spans="1:5" ht="15">
      <c r="A100" s="47" t="s">
        <v>64</v>
      </c>
      <c r="B100" s="47" t="s">
        <v>65</v>
      </c>
      <c r="C100" s="140">
        <v>4</v>
      </c>
      <c r="D100" s="140">
        <v>1</v>
      </c>
      <c r="E100" s="140">
        <v>5</v>
      </c>
    </row>
    <row r="101" spans="1:5" ht="15">
      <c r="A101" s="47" t="s">
        <v>66</v>
      </c>
      <c r="B101" s="47" t="s">
        <v>67</v>
      </c>
      <c r="C101" s="140">
        <v>12</v>
      </c>
      <c r="D101" s="140">
        <v>14</v>
      </c>
      <c r="E101" s="140">
        <v>26</v>
      </c>
    </row>
    <row r="102" spans="1:5" ht="15">
      <c r="A102" s="47" t="s">
        <v>68</v>
      </c>
      <c r="B102" s="47" t="s">
        <v>69</v>
      </c>
      <c r="C102" s="140">
        <v>3</v>
      </c>
      <c r="D102" s="140">
        <v>15</v>
      </c>
      <c r="E102" s="140">
        <v>18</v>
      </c>
    </row>
    <row r="103" spans="1:5" ht="15">
      <c r="A103" s="47" t="s">
        <v>70</v>
      </c>
      <c r="B103" s="47" t="s">
        <v>71</v>
      </c>
      <c r="C103" s="140">
        <v>1</v>
      </c>
      <c r="D103" s="140"/>
      <c r="E103" s="140">
        <v>1</v>
      </c>
    </row>
    <row r="104" spans="1:5" ht="15">
      <c r="A104" s="47" t="s">
        <v>72</v>
      </c>
      <c r="B104" s="47" t="s">
        <v>73</v>
      </c>
      <c r="C104" s="140">
        <v>0</v>
      </c>
      <c r="D104" s="140">
        <v>2</v>
      </c>
      <c r="E104" s="140">
        <v>2</v>
      </c>
    </row>
    <row r="105" spans="1:5" ht="15">
      <c r="A105" s="47" t="s">
        <v>74</v>
      </c>
      <c r="B105" s="47" t="s">
        <v>75</v>
      </c>
      <c r="C105" s="140">
        <v>1</v>
      </c>
      <c r="D105" s="140"/>
      <c r="E105" s="140">
        <v>1</v>
      </c>
    </row>
    <row r="106" spans="1:5" ht="15">
      <c r="A106" s="47" t="s">
        <v>76</v>
      </c>
      <c r="B106" s="47" t="s">
        <v>77</v>
      </c>
      <c r="C106" s="140">
        <v>22</v>
      </c>
      <c r="D106" s="140">
        <v>46</v>
      </c>
      <c r="E106" s="140">
        <v>68</v>
      </c>
    </row>
    <row r="107" spans="1:5" ht="15">
      <c r="A107" s="47" t="s">
        <v>78</v>
      </c>
      <c r="B107" s="47" t="s">
        <v>79</v>
      </c>
      <c r="C107" s="140">
        <v>32</v>
      </c>
      <c r="D107" s="140">
        <v>82</v>
      </c>
      <c r="E107" s="140">
        <v>114</v>
      </c>
    </row>
    <row r="108" spans="1:5" ht="15">
      <c r="A108" s="47" t="s">
        <v>7</v>
      </c>
      <c r="B108" s="47"/>
      <c r="C108" s="140">
        <v>250</v>
      </c>
      <c r="D108" s="140">
        <v>519</v>
      </c>
      <c r="E108" s="140">
        <v>769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workbookViewId="0" topLeftCell="X1">
      <selection activeCell="AG19" sqref="AG19"/>
    </sheetView>
  </sheetViews>
  <sheetFormatPr defaultColWidth="9.140625" defaultRowHeight="15"/>
  <cols>
    <col min="1" max="1" width="21.28125" style="180" customWidth="1"/>
    <col min="2" max="2" width="22.57421875" style="180" customWidth="1"/>
    <col min="3" max="3" width="42.140625" style="180" customWidth="1"/>
    <col min="4" max="4" width="18.8515625" style="181" customWidth="1"/>
    <col min="5" max="5" width="19.421875" style="181" customWidth="1"/>
    <col min="6" max="6" width="9.140625" style="180" customWidth="1"/>
    <col min="7" max="7" width="18.28125" style="180" customWidth="1"/>
    <col min="8" max="8" width="20.7109375" style="180" customWidth="1"/>
    <col min="9" max="9" width="19.7109375" style="181" customWidth="1"/>
    <col min="10" max="10" width="21.8515625" style="181" customWidth="1"/>
    <col min="11" max="11" width="18.28125" style="181" customWidth="1"/>
    <col min="12" max="12" width="9.140625" style="180" customWidth="1"/>
    <col min="13" max="13" width="15.7109375" style="180" customWidth="1"/>
    <col min="14" max="15" width="24.7109375" style="180" customWidth="1"/>
    <col min="16" max="16" width="25.7109375" style="180" customWidth="1"/>
    <col min="17" max="17" width="23.28125" style="180" customWidth="1"/>
    <col min="18" max="18" width="18.28125" style="180" customWidth="1"/>
    <col min="19" max="22" width="9.140625" style="180" customWidth="1"/>
    <col min="23" max="23" width="22.28125" style="180" customWidth="1"/>
    <col min="24" max="24" width="31.28125" style="180" customWidth="1"/>
    <col min="25" max="26" width="20.57421875" style="181" customWidth="1"/>
    <col min="27" max="27" width="31.28125" style="180" customWidth="1"/>
    <col min="28" max="29" width="20.57421875" style="181" customWidth="1"/>
    <col min="30" max="30" width="28.28125" style="180" bestFit="1" customWidth="1"/>
    <col min="31" max="32" width="9.140625" style="180" customWidth="1"/>
    <col min="33" max="33" width="23.8515625" style="180" bestFit="1" customWidth="1"/>
    <col min="34" max="34" width="9.140625" style="180" customWidth="1"/>
    <col min="35" max="35" width="25.8515625" style="180" customWidth="1"/>
    <col min="36" max="36" width="13.7109375" style="180" customWidth="1"/>
    <col min="37" max="37" width="26.00390625" style="180" customWidth="1"/>
    <col min="38" max="38" width="15.57421875" style="180" customWidth="1"/>
    <col min="39" max="16384" width="9.140625" style="180" customWidth="1"/>
  </cols>
  <sheetData>
    <row r="1" ht="15">
      <c r="A1" s="179" t="s">
        <v>177</v>
      </c>
    </row>
    <row r="2" spans="1:24" ht="17.65">
      <c r="A2" s="178" t="s">
        <v>291</v>
      </c>
      <c r="X2" s="36" t="s">
        <v>292</v>
      </c>
    </row>
    <row r="3" spans="4:13" ht="15">
      <c r="D3" s="71">
        <v>2014</v>
      </c>
      <c r="E3" s="182"/>
      <c r="G3" s="183">
        <v>2015</v>
      </c>
      <c r="M3" s="183">
        <v>2015</v>
      </c>
    </row>
    <row r="4" spans="1:29" ht="30.75" customHeight="1">
      <c r="A4" s="74" t="s">
        <v>3</v>
      </c>
      <c r="B4" s="74" t="s">
        <v>4</v>
      </c>
      <c r="C4" s="74" t="s">
        <v>179</v>
      </c>
      <c r="D4" s="112" t="s">
        <v>178</v>
      </c>
      <c r="E4" s="112" t="s">
        <v>120</v>
      </c>
      <c r="G4" s="74" t="s">
        <v>4</v>
      </c>
      <c r="H4" s="74" t="s">
        <v>3</v>
      </c>
      <c r="I4" s="112" t="s">
        <v>218</v>
      </c>
      <c r="J4" s="112" t="s">
        <v>217</v>
      </c>
      <c r="K4" s="112" t="s">
        <v>120</v>
      </c>
      <c r="M4" s="74" t="s">
        <v>4</v>
      </c>
      <c r="N4" s="74" t="s">
        <v>3</v>
      </c>
      <c r="O4" s="74" t="s">
        <v>179</v>
      </c>
      <c r="P4" s="112" t="s">
        <v>218</v>
      </c>
      <c r="Q4" s="112" t="s">
        <v>217</v>
      </c>
      <c r="R4" s="112" t="s">
        <v>120</v>
      </c>
      <c r="W4" s="44" t="s">
        <v>208</v>
      </c>
      <c r="X4" s="184" t="s">
        <v>179</v>
      </c>
      <c r="Y4" s="186" t="s">
        <v>290</v>
      </c>
      <c r="Z4" s="186" t="s">
        <v>120</v>
      </c>
      <c r="AA4" s="185" t="s">
        <v>179</v>
      </c>
      <c r="AB4" s="186" t="s">
        <v>290</v>
      </c>
      <c r="AC4" s="186" t="s">
        <v>120</v>
      </c>
    </row>
    <row r="5" spans="1:29" ht="15">
      <c r="A5" s="187" t="s">
        <v>18</v>
      </c>
      <c r="B5" s="187" t="s">
        <v>19</v>
      </c>
      <c r="C5" s="187" t="str">
        <f aca="true" t="shared" si="0" ref="C5:C42">CONCATENATE(B5," (",A5,")")</f>
        <v>ABNT (Brazil)</v>
      </c>
      <c r="D5" s="188">
        <v>11</v>
      </c>
      <c r="E5" s="188">
        <v>19</v>
      </c>
      <c r="G5" s="77" t="s">
        <v>19</v>
      </c>
      <c r="H5" s="77" t="s">
        <v>18</v>
      </c>
      <c r="I5" s="78">
        <v>11</v>
      </c>
      <c r="J5" s="78">
        <v>11</v>
      </c>
      <c r="K5" s="78">
        <v>17</v>
      </c>
      <c r="M5" s="77" t="s">
        <v>19</v>
      </c>
      <c r="N5" s="77" t="s">
        <v>18</v>
      </c>
      <c r="O5" s="77" t="str">
        <f>CONCATENATE(N5," [",M5,"]")</f>
        <v>Brazil [ABNT]</v>
      </c>
      <c r="P5" s="78">
        <v>11</v>
      </c>
      <c r="Q5" s="78">
        <v>11</v>
      </c>
      <c r="R5" s="78">
        <v>17</v>
      </c>
      <c r="W5" s="77" t="s">
        <v>18</v>
      </c>
      <c r="X5" s="187" t="s">
        <v>220</v>
      </c>
      <c r="Y5" s="156">
        <v>11</v>
      </c>
      <c r="Z5" s="156">
        <v>17</v>
      </c>
      <c r="AA5" s="187" t="s">
        <v>246</v>
      </c>
      <c r="AB5" s="156">
        <v>74</v>
      </c>
      <c r="AC5" s="156">
        <v>216</v>
      </c>
    </row>
    <row r="6" spans="1:29" ht="15">
      <c r="A6" s="187" t="s">
        <v>64</v>
      </c>
      <c r="B6" s="187" t="s">
        <v>65</v>
      </c>
      <c r="C6" s="187" t="str">
        <f t="shared" si="0"/>
        <v>AENOR (Spain)</v>
      </c>
      <c r="D6" s="188">
        <v>6</v>
      </c>
      <c r="E6" s="188">
        <v>19</v>
      </c>
      <c r="G6" s="77" t="s">
        <v>65</v>
      </c>
      <c r="H6" s="77" t="s">
        <v>64</v>
      </c>
      <c r="I6" s="78">
        <v>5</v>
      </c>
      <c r="J6" s="78">
        <v>5</v>
      </c>
      <c r="K6" s="78">
        <v>17</v>
      </c>
      <c r="M6" s="77" t="s">
        <v>65</v>
      </c>
      <c r="N6" s="77" t="s">
        <v>64</v>
      </c>
      <c r="O6" s="77" t="str">
        <f aca="true" t="shared" si="1" ref="O6:O55">CONCATENATE(N6," [",M6,"]")</f>
        <v>Spain [AENOR]</v>
      </c>
      <c r="P6" s="78">
        <v>5</v>
      </c>
      <c r="Q6" s="78">
        <v>5</v>
      </c>
      <c r="R6" s="78">
        <v>17</v>
      </c>
      <c r="W6" s="77" t="s">
        <v>64</v>
      </c>
      <c r="X6" s="187" t="s">
        <v>221</v>
      </c>
      <c r="Y6" s="156">
        <v>5</v>
      </c>
      <c r="Z6" s="156">
        <v>17</v>
      </c>
      <c r="AA6" s="187" t="s">
        <v>247</v>
      </c>
      <c r="AB6" s="156">
        <v>18</v>
      </c>
      <c r="AC6" s="156">
        <v>88</v>
      </c>
    </row>
    <row r="7" spans="1:29" ht="15">
      <c r="A7" s="187" t="s">
        <v>30</v>
      </c>
      <c r="B7" s="187" t="s">
        <v>31</v>
      </c>
      <c r="C7" s="187" t="str">
        <f t="shared" si="0"/>
        <v>AFNOR (France)</v>
      </c>
      <c r="D7" s="188">
        <v>71</v>
      </c>
      <c r="E7" s="188">
        <v>224</v>
      </c>
      <c r="G7" s="77" t="s">
        <v>31</v>
      </c>
      <c r="H7" s="77" t="s">
        <v>30</v>
      </c>
      <c r="I7" s="78">
        <v>75</v>
      </c>
      <c r="J7" s="78">
        <v>72</v>
      </c>
      <c r="K7" s="78">
        <v>258</v>
      </c>
      <c r="M7" s="77" t="s">
        <v>31</v>
      </c>
      <c r="N7" s="77" t="s">
        <v>30</v>
      </c>
      <c r="O7" s="77" t="str">
        <f t="shared" si="1"/>
        <v>France [AFNOR]</v>
      </c>
      <c r="P7" s="78">
        <v>75</v>
      </c>
      <c r="Q7" s="78">
        <v>72</v>
      </c>
      <c r="R7" s="78">
        <v>258</v>
      </c>
      <c r="W7" s="77" t="s">
        <v>30</v>
      </c>
      <c r="X7" s="187" t="s">
        <v>222</v>
      </c>
      <c r="Y7" s="156">
        <v>72</v>
      </c>
      <c r="Z7" s="156">
        <v>258</v>
      </c>
      <c r="AA7" s="187" t="s">
        <v>248</v>
      </c>
      <c r="AB7" s="156">
        <v>1</v>
      </c>
      <c r="AC7" s="156">
        <v>2</v>
      </c>
    </row>
    <row r="8" spans="1:29" ht="15">
      <c r="A8" s="109" t="s">
        <v>210</v>
      </c>
      <c r="B8" s="109" t="s">
        <v>209</v>
      </c>
      <c r="C8" s="187"/>
      <c r="D8" s="188"/>
      <c r="E8" s="188"/>
      <c r="G8" s="77" t="s">
        <v>209</v>
      </c>
      <c r="H8" s="77" t="s">
        <v>210</v>
      </c>
      <c r="I8" s="78">
        <v>0</v>
      </c>
      <c r="J8" s="78">
        <v>0</v>
      </c>
      <c r="K8" s="78">
        <v>2</v>
      </c>
      <c r="M8" s="77" t="s">
        <v>209</v>
      </c>
      <c r="N8" s="77" t="s">
        <v>210</v>
      </c>
      <c r="O8" s="77" t="str">
        <f t="shared" si="1"/>
        <v>Cameroon [ANOR]</v>
      </c>
      <c r="P8" s="78">
        <v>0</v>
      </c>
      <c r="Q8" s="78">
        <v>0</v>
      </c>
      <c r="R8" s="78">
        <v>2</v>
      </c>
      <c r="W8" s="77" t="s">
        <v>78</v>
      </c>
      <c r="X8" s="187" t="s">
        <v>223</v>
      </c>
      <c r="Y8" s="156">
        <v>0</v>
      </c>
      <c r="Z8" s="156">
        <v>2</v>
      </c>
      <c r="AA8" s="187" t="s">
        <v>249</v>
      </c>
      <c r="AB8" s="156">
        <v>0</v>
      </c>
      <c r="AC8" s="156">
        <v>1</v>
      </c>
    </row>
    <row r="9" spans="1:29" ht="15">
      <c r="A9" s="187" t="s">
        <v>78</v>
      </c>
      <c r="B9" s="187" t="s">
        <v>79</v>
      </c>
      <c r="C9" s="187" t="str">
        <f t="shared" si="0"/>
        <v>ANSI (United States)</v>
      </c>
      <c r="D9" s="188">
        <v>119</v>
      </c>
      <c r="E9" s="188">
        <v>528</v>
      </c>
      <c r="G9" s="77" t="s">
        <v>79</v>
      </c>
      <c r="H9" s="77" t="s">
        <v>78</v>
      </c>
      <c r="I9" s="78">
        <v>115</v>
      </c>
      <c r="J9" s="78">
        <v>114</v>
      </c>
      <c r="K9" s="78">
        <v>519</v>
      </c>
      <c r="M9" s="77" t="s">
        <v>79</v>
      </c>
      <c r="N9" s="77" t="s">
        <v>78</v>
      </c>
      <c r="O9" s="77" t="str">
        <f t="shared" si="1"/>
        <v>United States [ANSI]</v>
      </c>
      <c r="P9" s="78">
        <v>115</v>
      </c>
      <c r="Q9" s="78">
        <v>114</v>
      </c>
      <c r="R9" s="78">
        <v>519</v>
      </c>
      <c r="W9" s="77" t="s">
        <v>12</v>
      </c>
      <c r="X9" s="187" t="s">
        <v>224</v>
      </c>
      <c r="Y9" s="156">
        <v>114</v>
      </c>
      <c r="Z9" s="156">
        <v>519</v>
      </c>
      <c r="AA9" s="187" t="s">
        <v>250</v>
      </c>
      <c r="AB9" s="156">
        <v>3</v>
      </c>
      <c r="AC9" s="156">
        <v>28</v>
      </c>
    </row>
    <row r="10" spans="1:29" ht="15">
      <c r="A10" s="187" t="s">
        <v>12</v>
      </c>
      <c r="B10" s="187" t="s">
        <v>13</v>
      </c>
      <c r="C10" s="187" t="str">
        <f t="shared" si="0"/>
        <v>ASI (Austria)</v>
      </c>
      <c r="D10" s="188">
        <v>4</v>
      </c>
      <c r="E10" s="188">
        <v>25</v>
      </c>
      <c r="G10" s="77" t="s">
        <v>13</v>
      </c>
      <c r="H10" s="77" t="s">
        <v>12</v>
      </c>
      <c r="I10" s="78">
        <v>4</v>
      </c>
      <c r="J10" s="78">
        <v>4</v>
      </c>
      <c r="K10" s="78">
        <v>18</v>
      </c>
      <c r="M10" s="77" t="s">
        <v>13</v>
      </c>
      <c r="N10" s="77" t="s">
        <v>12</v>
      </c>
      <c r="O10" s="77" t="str">
        <f t="shared" si="1"/>
        <v>Austria [ASI]</v>
      </c>
      <c r="P10" s="78">
        <v>4</v>
      </c>
      <c r="Q10" s="78">
        <v>4</v>
      </c>
      <c r="R10" s="78">
        <v>18</v>
      </c>
      <c r="W10" s="77" t="s">
        <v>34</v>
      </c>
      <c r="X10" s="187" t="s">
        <v>225</v>
      </c>
      <c r="Y10" s="156">
        <v>4</v>
      </c>
      <c r="Z10" s="156">
        <v>18</v>
      </c>
      <c r="AA10" s="187" t="s">
        <v>251</v>
      </c>
      <c r="AB10" s="156">
        <v>17</v>
      </c>
      <c r="AC10" s="156">
        <v>86</v>
      </c>
    </row>
    <row r="11" spans="1:29" ht="15" customHeight="1">
      <c r="A11" s="187" t="s">
        <v>121</v>
      </c>
      <c r="B11" s="187" t="s">
        <v>122</v>
      </c>
      <c r="C11" s="187" t="str">
        <f t="shared" si="0"/>
        <v>BELST (Belarus)</v>
      </c>
      <c r="D11" s="188"/>
      <c r="E11" s="188">
        <v>1</v>
      </c>
      <c r="G11" s="77" t="s">
        <v>122</v>
      </c>
      <c r="H11" s="77" t="s">
        <v>121</v>
      </c>
      <c r="I11" s="78">
        <v>0</v>
      </c>
      <c r="J11" s="78">
        <v>0</v>
      </c>
      <c r="K11" s="78">
        <v>1</v>
      </c>
      <c r="M11" s="77" t="s">
        <v>122</v>
      </c>
      <c r="N11" s="77" t="s">
        <v>121</v>
      </c>
      <c r="O11" s="77" t="str">
        <f t="shared" si="1"/>
        <v>Belarus [BELST]</v>
      </c>
      <c r="P11" s="78">
        <v>0</v>
      </c>
      <c r="Q11" s="78">
        <v>0</v>
      </c>
      <c r="R11" s="78">
        <v>1</v>
      </c>
      <c r="W11" s="77" t="s">
        <v>76</v>
      </c>
      <c r="X11" s="187" t="s">
        <v>226</v>
      </c>
      <c r="Y11" s="156">
        <v>0</v>
      </c>
      <c r="Z11" s="156">
        <v>1</v>
      </c>
      <c r="AA11" s="187" t="s">
        <v>252</v>
      </c>
      <c r="AB11" s="156">
        <v>0</v>
      </c>
      <c r="AC11" s="156">
        <v>1</v>
      </c>
    </row>
    <row r="12" spans="1:29" ht="15">
      <c r="A12" s="187" t="s">
        <v>34</v>
      </c>
      <c r="B12" s="187" t="s">
        <v>35</v>
      </c>
      <c r="C12" s="187" t="str">
        <f t="shared" si="0"/>
        <v>BIS (India)</v>
      </c>
      <c r="D12" s="188">
        <v>8</v>
      </c>
      <c r="E12" s="188">
        <v>14</v>
      </c>
      <c r="G12" s="77" t="s">
        <v>35</v>
      </c>
      <c r="H12" s="77" t="s">
        <v>34</v>
      </c>
      <c r="I12" s="78">
        <v>8</v>
      </c>
      <c r="J12" s="78">
        <v>8</v>
      </c>
      <c r="K12" s="78">
        <v>11</v>
      </c>
      <c r="M12" s="77" t="s">
        <v>35</v>
      </c>
      <c r="N12" s="77" t="s">
        <v>34</v>
      </c>
      <c r="O12" s="77" t="str">
        <f t="shared" si="1"/>
        <v>India [BIS]</v>
      </c>
      <c r="P12" s="78">
        <v>8</v>
      </c>
      <c r="Q12" s="78">
        <v>8</v>
      </c>
      <c r="R12" s="78">
        <v>11</v>
      </c>
      <c r="W12" s="77" t="s">
        <v>42</v>
      </c>
      <c r="X12" s="187" t="s">
        <v>227</v>
      </c>
      <c r="Y12" s="156">
        <v>8</v>
      </c>
      <c r="Z12" s="156">
        <v>11</v>
      </c>
      <c r="AA12" s="187" t="s">
        <v>253</v>
      </c>
      <c r="AB12" s="156">
        <v>2</v>
      </c>
      <c r="AC12" s="156">
        <v>0</v>
      </c>
    </row>
    <row r="13" spans="1:29" ht="15">
      <c r="A13" s="187" t="s">
        <v>16</v>
      </c>
      <c r="B13" s="187" t="s">
        <v>17</v>
      </c>
      <c r="C13" s="187" t="str">
        <f t="shared" si="0"/>
        <v>BOBS (Botswana)</v>
      </c>
      <c r="D13" s="188">
        <v>1</v>
      </c>
      <c r="E13" s="188"/>
      <c r="G13" s="77"/>
      <c r="H13" s="77"/>
      <c r="I13" s="78"/>
      <c r="J13" s="78">
        <v>0</v>
      </c>
      <c r="K13" s="78"/>
      <c r="M13" s="77" t="s">
        <v>138</v>
      </c>
      <c r="N13" s="77" t="s">
        <v>137</v>
      </c>
      <c r="O13" s="77" t="str">
        <f t="shared" si="1"/>
        <v>Philippines [BPS]</v>
      </c>
      <c r="P13" s="78">
        <v>0</v>
      </c>
      <c r="Q13" s="78">
        <v>0</v>
      </c>
      <c r="R13" s="78">
        <v>1</v>
      </c>
      <c r="W13" s="77" t="s">
        <v>115</v>
      </c>
      <c r="X13" s="187" t="s">
        <v>228</v>
      </c>
      <c r="Y13" s="156">
        <v>0</v>
      </c>
      <c r="Z13" s="156">
        <v>1</v>
      </c>
      <c r="AA13" s="187" t="s">
        <v>254</v>
      </c>
      <c r="AB13" s="156">
        <v>0</v>
      </c>
      <c r="AC13" s="156">
        <v>1</v>
      </c>
    </row>
    <row r="14" spans="1:29" ht="15">
      <c r="A14" s="187" t="s">
        <v>137</v>
      </c>
      <c r="B14" s="187" t="s">
        <v>138</v>
      </c>
      <c r="C14" s="187" t="str">
        <f t="shared" si="0"/>
        <v>BPS (Philippines)</v>
      </c>
      <c r="D14" s="188"/>
      <c r="E14" s="188">
        <v>1</v>
      </c>
      <c r="G14" s="77" t="s">
        <v>138</v>
      </c>
      <c r="H14" s="77" t="s">
        <v>137</v>
      </c>
      <c r="I14" s="78">
        <v>0</v>
      </c>
      <c r="J14" s="78">
        <v>0</v>
      </c>
      <c r="K14" s="78">
        <v>1</v>
      </c>
      <c r="M14" s="77" t="s">
        <v>77</v>
      </c>
      <c r="N14" s="77" t="s">
        <v>76</v>
      </c>
      <c r="O14" s="77" t="str">
        <f t="shared" si="1"/>
        <v>United Kingdom [BSI]</v>
      </c>
      <c r="P14" s="78">
        <v>70</v>
      </c>
      <c r="Q14" s="78">
        <v>68</v>
      </c>
      <c r="R14" s="78">
        <v>304</v>
      </c>
      <c r="W14" s="77" t="s">
        <v>32</v>
      </c>
      <c r="X14" s="187" t="s">
        <v>229</v>
      </c>
      <c r="Y14" s="156">
        <v>68</v>
      </c>
      <c r="Z14" s="156">
        <v>304</v>
      </c>
      <c r="AA14" s="187" t="s">
        <v>255</v>
      </c>
      <c r="AB14" s="156">
        <v>23</v>
      </c>
      <c r="AC14" s="156">
        <v>67</v>
      </c>
    </row>
    <row r="15" spans="1:29" ht="15">
      <c r="A15" s="187" t="s">
        <v>76</v>
      </c>
      <c r="B15" s="187" t="s">
        <v>77</v>
      </c>
      <c r="C15" s="187" t="str">
        <f t="shared" si="0"/>
        <v>BSI (United Kingdom)</v>
      </c>
      <c r="D15" s="188">
        <v>67</v>
      </c>
      <c r="E15" s="188">
        <v>312</v>
      </c>
      <c r="G15" s="77" t="s">
        <v>77</v>
      </c>
      <c r="H15" s="77" t="s">
        <v>76</v>
      </c>
      <c r="I15" s="78">
        <v>70</v>
      </c>
      <c r="J15" s="78">
        <v>68</v>
      </c>
      <c r="K15" s="78">
        <v>304</v>
      </c>
      <c r="M15" s="77" t="s">
        <v>43</v>
      </c>
      <c r="N15" s="77" t="s">
        <v>42</v>
      </c>
      <c r="O15" s="77" t="str">
        <f t="shared" si="1"/>
        <v>Jamaica [BSJ]</v>
      </c>
      <c r="P15" s="78">
        <v>1</v>
      </c>
      <c r="Q15" s="78">
        <v>1</v>
      </c>
      <c r="R15" s="78">
        <v>0</v>
      </c>
      <c r="W15" s="77" t="s">
        <v>26</v>
      </c>
      <c r="X15" s="187" t="s">
        <v>230</v>
      </c>
      <c r="Y15" s="156">
        <v>1</v>
      </c>
      <c r="Z15" s="156">
        <v>0</v>
      </c>
      <c r="AA15" s="187" t="s">
        <v>256</v>
      </c>
      <c r="AB15" s="156">
        <v>10</v>
      </c>
      <c r="AC15" s="156">
        <v>22</v>
      </c>
    </row>
    <row r="16" spans="1:29" ht="15">
      <c r="A16" s="187" t="s">
        <v>42</v>
      </c>
      <c r="B16" s="187" t="s">
        <v>43</v>
      </c>
      <c r="C16" s="187" t="str">
        <f t="shared" si="0"/>
        <v>BSJ (Jamaica)</v>
      </c>
      <c r="D16" s="188">
        <v>1</v>
      </c>
      <c r="E16" s="188"/>
      <c r="G16" s="77" t="s">
        <v>43</v>
      </c>
      <c r="H16" s="77" t="s">
        <v>42</v>
      </c>
      <c r="I16" s="78">
        <v>1</v>
      </c>
      <c r="J16" s="78">
        <v>1</v>
      </c>
      <c r="K16" s="78">
        <v>0</v>
      </c>
      <c r="M16" s="77" t="s">
        <v>131</v>
      </c>
      <c r="N16" s="77" t="s">
        <v>113</v>
      </c>
      <c r="O16" s="77" t="str">
        <f t="shared" si="1"/>
        <v>Indonesia [BSN]</v>
      </c>
      <c r="P16" s="78">
        <v>0</v>
      </c>
      <c r="Q16" s="78">
        <v>0</v>
      </c>
      <c r="R16" s="78">
        <v>1</v>
      </c>
      <c r="W16" s="77" t="s">
        <v>50</v>
      </c>
      <c r="X16" s="187" t="s">
        <v>231</v>
      </c>
      <c r="Y16" s="156">
        <v>0</v>
      </c>
      <c r="Z16" s="156">
        <v>1</v>
      </c>
      <c r="AA16" s="187" t="s">
        <v>257</v>
      </c>
      <c r="AB16" s="156">
        <v>67</v>
      </c>
      <c r="AC16" s="156">
        <v>126</v>
      </c>
    </row>
    <row r="17" spans="1:29" ht="15">
      <c r="A17" s="187" t="s">
        <v>113</v>
      </c>
      <c r="B17" s="187" t="s">
        <v>131</v>
      </c>
      <c r="C17" s="187" t="str">
        <f t="shared" si="0"/>
        <v>BSN (Indonesia)</v>
      </c>
      <c r="D17" s="188"/>
      <c r="E17" s="188"/>
      <c r="G17" s="77" t="s">
        <v>131</v>
      </c>
      <c r="H17" s="77" t="s">
        <v>113</v>
      </c>
      <c r="I17" s="78">
        <v>0</v>
      </c>
      <c r="J17" s="78">
        <v>0</v>
      </c>
      <c r="K17" s="78">
        <v>1</v>
      </c>
      <c r="M17" s="77" t="s">
        <v>135</v>
      </c>
      <c r="N17" s="77" t="s">
        <v>115</v>
      </c>
      <c r="O17" s="77" t="str">
        <f t="shared" si="1"/>
        <v>Mexico [DGN]</v>
      </c>
      <c r="P17" s="78">
        <v>1</v>
      </c>
      <c r="Q17" s="78">
        <v>1</v>
      </c>
      <c r="R17" s="78">
        <v>2</v>
      </c>
      <c r="W17" s="77" t="s">
        <v>74</v>
      </c>
      <c r="X17" s="187" t="s">
        <v>232</v>
      </c>
      <c r="Y17" s="156">
        <v>1</v>
      </c>
      <c r="Z17" s="156">
        <v>2</v>
      </c>
      <c r="AA17" s="187" t="s">
        <v>258</v>
      </c>
      <c r="AB17" s="156">
        <v>15</v>
      </c>
      <c r="AC17" s="156">
        <v>103</v>
      </c>
    </row>
    <row r="18" spans="1:29" ht="15">
      <c r="A18" s="189" t="s">
        <v>191</v>
      </c>
      <c r="B18" s="187" t="s">
        <v>182</v>
      </c>
      <c r="C18" s="187" t="str">
        <f t="shared" si="0"/>
        <v>CYS (Cyprus)</v>
      </c>
      <c r="D18" s="156"/>
      <c r="E18" s="188">
        <v>1</v>
      </c>
      <c r="G18" s="77"/>
      <c r="H18" s="77"/>
      <c r="I18" s="78"/>
      <c r="J18" s="78">
        <v>0</v>
      </c>
      <c r="K18" s="78"/>
      <c r="M18" s="77" t="s">
        <v>33</v>
      </c>
      <c r="N18" s="77" t="s">
        <v>32</v>
      </c>
      <c r="O18" s="77" t="str">
        <f t="shared" si="1"/>
        <v>Germany [DIN]</v>
      </c>
      <c r="P18" s="78">
        <v>146</v>
      </c>
      <c r="Q18" s="78">
        <v>141</v>
      </c>
      <c r="R18" s="78">
        <v>436</v>
      </c>
      <c r="W18" s="77" t="s">
        <v>60</v>
      </c>
      <c r="X18" s="187" t="s">
        <v>233</v>
      </c>
      <c r="Y18" s="156">
        <v>141</v>
      </c>
      <c r="Z18" s="156">
        <v>436</v>
      </c>
      <c r="AA18" s="187" t="s">
        <v>259</v>
      </c>
      <c r="AB18" s="156">
        <v>3</v>
      </c>
      <c r="AC18" s="156">
        <v>5</v>
      </c>
    </row>
    <row r="19" spans="1:29" ht="15">
      <c r="A19" s="187" t="s">
        <v>115</v>
      </c>
      <c r="B19" s="187" t="s">
        <v>135</v>
      </c>
      <c r="C19" s="187" t="str">
        <f t="shared" si="0"/>
        <v>DGN (Mexico)</v>
      </c>
      <c r="D19" s="156"/>
      <c r="E19" s="188">
        <v>3</v>
      </c>
      <c r="G19" s="77" t="s">
        <v>135</v>
      </c>
      <c r="H19" s="77" t="s">
        <v>115</v>
      </c>
      <c r="I19" s="78">
        <v>1</v>
      </c>
      <c r="J19" s="78">
        <v>1</v>
      </c>
      <c r="K19" s="78">
        <v>2</v>
      </c>
      <c r="M19" s="77" t="s">
        <v>27</v>
      </c>
      <c r="N19" s="77" t="s">
        <v>26</v>
      </c>
      <c r="O19" s="77" t="str">
        <f t="shared" si="1"/>
        <v>Denmark [DS]</v>
      </c>
      <c r="P19" s="78">
        <v>5</v>
      </c>
      <c r="Q19" s="78">
        <v>5</v>
      </c>
      <c r="R19" s="78">
        <v>29</v>
      </c>
      <c r="W19" s="77" t="s">
        <v>126</v>
      </c>
      <c r="X19" s="187" t="s">
        <v>234</v>
      </c>
      <c r="Y19" s="156">
        <v>5</v>
      </c>
      <c r="Z19" s="156">
        <v>29</v>
      </c>
      <c r="AA19" s="187" t="s">
        <v>260</v>
      </c>
      <c r="AB19" s="156">
        <v>3</v>
      </c>
      <c r="AC19" s="156">
        <v>9</v>
      </c>
    </row>
    <row r="20" spans="1:29" ht="15">
      <c r="A20" s="187" t="s">
        <v>32</v>
      </c>
      <c r="B20" s="187" t="s">
        <v>33</v>
      </c>
      <c r="C20" s="187" t="str">
        <f t="shared" si="0"/>
        <v>DIN (Germany)</v>
      </c>
      <c r="D20" s="188">
        <v>139</v>
      </c>
      <c r="E20" s="188">
        <v>406</v>
      </c>
      <c r="G20" s="77" t="s">
        <v>33</v>
      </c>
      <c r="H20" s="77" t="s">
        <v>32</v>
      </c>
      <c r="I20" s="78">
        <v>146</v>
      </c>
      <c r="J20" s="78">
        <v>141</v>
      </c>
      <c r="K20" s="78">
        <v>436</v>
      </c>
      <c r="M20" s="77" t="s">
        <v>51</v>
      </c>
      <c r="N20" s="77" t="s">
        <v>50</v>
      </c>
      <c r="O20" s="77" t="str">
        <f t="shared" si="1"/>
        <v>Malaysia [DSM]</v>
      </c>
      <c r="P20" s="78">
        <v>4</v>
      </c>
      <c r="Q20" s="78">
        <v>4</v>
      </c>
      <c r="R20" s="78">
        <v>13</v>
      </c>
      <c r="W20" s="77" t="s">
        <v>24</v>
      </c>
      <c r="X20" s="187" t="s">
        <v>235</v>
      </c>
      <c r="Y20" s="156">
        <v>4</v>
      </c>
      <c r="Z20" s="156">
        <v>13</v>
      </c>
      <c r="AA20" s="187" t="s">
        <v>261</v>
      </c>
      <c r="AB20" s="156">
        <v>26</v>
      </c>
      <c r="AC20" s="156">
        <v>84</v>
      </c>
    </row>
    <row r="21" spans="1:29" ht="15">
      <c r="A21" s="187" t="s">
        <v>26</v>
      </c>
      <c r="B21" s="187" t="s">
        <v>27</v>
      </c>
      <c r="C21" s="187" t="str">
        <f t="shared" si="0"/>
        <v>DS (Denmark)</v>
      </c>
      <c r="D21" s="188">
        <v>7</v>
      </c>
      <c r="E21" s="188">
        <v>33</v>
      </c>
      <c r="G21" s="77" t="s">
        <v>27</v>
      </c>
      <c r="H21" s="77" t="s">
        <v>26</v>
      </c>
      <c r="I21" s="78">
        <v>5</v>
      </c>
      <c r="J21" s="78">
        <v>5</v>
      </c>
      <c r="K21" s="78">
        <v>29</v>
      </c>
      <c r="M21" s="77" t="s">
        <v>75</v>
      </c>
      <c r="N21" s="77" t="s">
        <v>74</v>
      </c>
      <c r="O21" s="77" t="str">
        <f t="shared" si="1"/>
        <v>Ukraine [DTR]</v>
      </c>
      <c r="P21" s="78">
        <v>1</v>
      </c>
      <c r="Q21" s="78">
        <v>1</v>
      </c>
      <c r="R21" s="78">
        <v>3</v>
      </c>
      <c r="W21" s="77" t="s">
        <v>70</v>
      </c>
      <c r="X21" s="187" t="s">
        <v>236</v>
      </c>
      <c r="Y21" s="156">
        <v>1</v>
      </c>
      <c r="Z21" s="156">
        <v>3</v>
      </c>
      <c r="AA21" s="187" t="s">
        <v>262</v>
      </c>
      <c r="AB21" s="156">
        <v>0</v>
      </c>
      <c r="AC21" s="156">
        <v>1</v>
      </c>
    </row>
    <row r="22" spans="1:29" ht="15">
      <c r="A22" s="187" t="s">
        <v>50</v>
      </c>
      <c r="B22" s="187" t="s">
        <v>51</v>
      </c>
      <c r="C22" s="187" t="str">
        <f t="shared" si="0"/>
        <v>DSM (Malaysia)</v>
      </c>
      <c r="D22" s="188">
        <v>4</v>
      </c>
      <c r="E22" s="188">
        <v>9</v>
      </c>
      <c r="G22" s="77" t="s">
        <v>51</v>
      </c>
      <c r="H22" s="77" t="s">
        <v>50</v>
      </c>
      <c r="I22" s="78">
        <v>4</v>
      </c>
      <c r="J22" s="78">
        <v>4</v>
      </c>
      <c r="K22" s="78">
        <v>13</v>
      </c>
      <c r="M22" s="77" t="s">
        <v>125</v>
      </c>
      <c r="N22" s="77" t="s">
        <v>124</v>
      </c>
      <c r="O22" s="77" t="str">
        <f t="shared" si="1"/>
        <v>Egypt [EOS]</v>
      </c>
      <c r="P22" s="78">
        <v>0</v>
      </c>
      <c r="Q22" s="78">
        <v>0</v>
      </c>
      <c r="R22" s="78">
        <v>4</v>
      </c>
      <c r="W22" s="77" t="s">
        <v>58</v>
      </c>
      <c r="X22" s="187" t="s">
        <v>237</v>
      </c>
      <c r="Y22" s="156">
        <v>0</v>
      </c>
      <c r="Z22" s="156">
        <v>4</v>
      </c>
      <c r="AA22" s="187" t="s">
        <v>263</v>
      </c>
      <c r="AB22" s="156">
        <v>10</v>
      </c>
      <c r="AC22" s="156">
        <v>32</v>
      </c>
    </row>
    <row r="23" spans="1:29" ht="15">
      <c r="A23" s="187" t="s">
        <v>74</v>
      </c>
      <c r="B23" s="187" t="s">
        <v>75</v>
      </c>
      <c r="C23" s="187" t="str">
        <f t="shared" si="0"/>
        <v>DTR (Ukraine)</v>
      </c>
      <c r="D23" s="188">
        <v>1</v>
      </c>
      <c r="E23" s="188">
        <v>3</v>
      </c>
      <c r="G23" s="77" t="s">
        <v>75</v>
      </c>
      <c r="H23" s="77" t="s">
        <v>74</v>
      </c>
      <c r="I23" s="78">
        <v>1</v>
      </c>
      <c r="J23" s="78">
        <v>1</v>
      </c>
      <c r="K23" s="78">
        <v>3</v>
      </c>
      <c r="M23" s="77" t="s">
        <v>61</v>
      </c>
      <c r="N23" s="77" t="s">
        <v>60</v>
      </c>
      <c r="O23" s="77" t="str">
        <f t="shared" si="1"/>
        <v>Russian Federation [GOST R]</v>
      </c>
      <c r="P23" s="78">
        <v>8</v>
      </c>
      <c r="Q23" s="78">
        <v>8</v>
      </c>
      <c r="R23" s="78">
        <v>12</v>
      </c>
      <c r="W23" s="77" t="s">
        <v>8</v>
      </c>
      <c r="X23" s="187" t="s">
        <v>238</v>
      </c>
      <c r="Y23" s="156">
        <v>8</v>
      </c>
      <c r="Z23" s="156">
        <v>12</v>
      </c>
      <c r="AA23" s="187" t="s">
        <v>264</v>
      </c>
      <c r="AB23" s="156">
        <v>18</v>
      </c>
      <c r="AC23" s="156">
        <v>27</v>
      </c>
    </row>
    <row r="24" spans="1:29" ht="15">
      <c r="A24" s="187" t="s">
        <v>124</v>
      </c>
      <c r="B24" s="187" t="s">
        <v>125</v>
      </c>
      <c r="C24" s="187" t="str">
        <f t="shared" si="0"/>
        <v>EOS (Egypt)</v>
      </c>
      <c r="D24" s="156"/>
      <c r="E24" s="188">
        <v>3</v>
      </c>
      <c r="G24" s="77" t="s">
        <v>125</v>
      </c>
      <c r="H24" s="77" t="s">
        <v>124</v>
      </c>
      <c r="I24" s="78">
        <v>0</v>
      </c>
      <c r="J24" s="78">
        <v>0</v>
      </c>
      <c r="K24" s="78">
        <v>4</v>
      </c>
      <c r="M24" s="77" t="s">
        <v>127</v>
      </c>
      <c r="N24" s="77" t="s">
        <v>126</v>
      </c>
      <c r="O24" s="77" t="str">
        <f t="shared" si="1"/>
        <v>Ghana [GSA]</v>
      </c>
      <c r="P24" s="78">
        <v>1</v>
      </c>
      <c r="Q24" s="78">
        <v>1</v>
      </c>
      <c r="R24" s="78">
        <v>0</v>
      </c>
      <c r="W24" s="77" t="s">
        <v>36</v>
      </c>
      <c r="X24" s="187" t="s">
        <v>239</v>
      </c>
      <c r="Y24" s="156">
        <v>1</v>
      </c>
      <c r="Z24" s="156">
        <v>0</v>
      </c>
      <c r="AA24" s="187" t="s">
        <v>265</v>
      </c>
      <c r="AB24" s="156">
        <v>0</v>
      </c>
      <c r="AC24" s="156">
        <v>5</v>
      </c>
    </row>
    <row r="25" spans="1:29" ht="15">
      <c r="A25" s="187" t="s">
        <v>192</v>
      </c>
      <c r="B25" s="187" t="s">
        <v>183</v>
      </c>
      <c r="C25" s="187" t="str">
        <f t="shared" si="0"/>
        <v>ESMA (United Arab Emirates )</v>
      </c>
      <c r="D25" s="156"/>
      <c r="E25" s="188">
        <v>1</v>
      </c>
      <c r="G25" s="77"/>
      <c r="H25" s="77"/>
      <c r="I25" s="78"/>
      <c r="J25" s="78">
        <v>0</v>
      </c>
      <c r="K25" s="78"/>
      <c r="M25" s="77" t="s">
        <v>25</v>
      </c>
      <c r="N25" s="77" t="s">
        <v>24</v>
      </c>
      <c r="O25" s="77" t="str">
        <f t="shared" si="1"/>
        <v>Colombia [ICONTEC]</v>
      </c>
      <c r="P25" s="78">
        <v>1</v>
      </c>
      <c r="Q25" s="78">
        <v>1</v>
      </c>
      <c r="R25" s="78">
        <v>2</v>
      </c>
      <c r="W25" s="77" t="s">
        <v>44</v>
      </c>
      <c r="X25" s="187" t="s">
        <v>240</v>
      </c>
      <c r="Y25" s="156">
        <v>1</v>
      </c>
      <c r="Z25" s="156">
        <v>2</v>
      </c>
      <c r="AA25" s="187" t="s">
        <v>266</v>
      </c>
      <c r="AB25" s="156">
        <v>0</v>
      </c>
      <c r="AC25" s="156">
        <v>2</v>
      </c>
    </row>
    <row r="26" spans="1:29" ht="15">
      <c r="A26" s="187" t="s">
        <v>193</v>
      </c>
      <c r="B26" s="187" t="s">
        <v>184</v>
      </c>
      <c r="C26" s="187" t="str">
        <f t="shared" si="0"/>
        <v>EVS (Estonia )</v>
      </c>
      <c r="D26" s="156"/>
      <c r="E26" s="188">
        <v>1</v>
      </c>
      <c r="G26" s="77"/>
      <c r="H26" s="77"/>
      <c r="I26" s="78"/>
      <c r="J26" s="78">
        <v>0</v>
      </c>
      <c r="K26" s="78"/>
      <c r="M26" s="77" t="s">
        <v>71</v>
      </c>
      <c r="N26" s="77" t="s">
        <v>70</v>
      </c>
      <c r="O26" s="77" t="str">
        <f t="shared" si="1"/>
        <v>Tunisia [INNORPI]</v>
      </c>
      <c r="P26" s="78">
        <v>1</v>
      </c>
      <c r="Q26" s="78">
        <v>1</v>
      </c>
      <c r="R26" s="78">
        <v>0</v>
      </c>
      <c r="W26" s="77" t="s">
        <v>48</v>
      </c>
      <c r="X26" s="187" t="s">
        <v>241</v>
      </c>
      <c r="Y26" s="156">
        <v>1</v>
      </c>
      <c r="Z26" s="156">
        <v>0</v>
      </c>
      <c r="AA26" s="187" t="s">
        <v>267</v>
      </c>
      <c r="AB26" s="156">
        <v>0</v>
      </c>
      <c r="AC26" s="156">
        <v>4</v>
      </c>
    </row>
    <row r="27" spans="1:29" ht="15">
      <c r="A27" s="187" t="s">
        <v>60</v>
      </c>
      <c r="B27" s="187" t="s">
        <v>61</v>
      </c>
      <c r="C27" s="187" t="str">
        <f t="shared" si="0"/>
        <v>GOST R (Russian Federation)</v>
      </c>
      <c r="D27" s="188">
        <v>9</v>
      </c>
      <c r="E27" s="188">
        <v>9</v>
      </c>
      <c r="G27" s="77" t="s">
        <v>61</v>
      </c>
      <c r="H27" s="77" t="s">
        <v>60</v>
      </c>
      <c r="I27" s="78">
        <v>8</v>
      </c>
      <c r="J27" s="78">
        <v>8</v>
      </c>
      <c r="K27" s="78">
        <v>12</v>
      </c>
      <c r="M27" s="77" t="s">
        <v>59</v>
      </c>
      <c r="N27" s="77" t="s">
        <v>58</v>
      </c>
      <c r="O27" s="77" t="str">
        <f t="shared" si="1"/>
        <v>Portugal [IPQ]</v>
      </c>
      <c r="P27" s="78">
        <v>1</v>
      </c>
      <c r="Q27" s="78">
        <v>1</v>
      </c>
      <c r="R27" s="78">
        <v>9</v>
      </c>
      <c r="W27" s="77" t="s">
        <v>46</v>
      </c>
      <c r="X27" s="187" t="s">
        <v>242</v>
      </c>
      <c r="Y27" s="156">
        <v>1</v>
      </c>
      <c r="Z27" s="156">
        <v>9</v>
      </c>
      <c r="AA27" s="187" t="s">
        <v>268</v>
      </c>
      <c r="AB27" s="156">
        <v>2</v>
      </c>
      <c r="AC27" s="156">
        <v>2</v>
      </c>
    </row>
    <row r="28" spans="1:29" ht="15">
      <c r="A28" s="187" t="s">
        <v>126</v>
      </c>
      <c r="B28" s="187" t="s">
        <v>127</v>
      </c>
      <c r="C28" s="187" t="str">
        <f t="shared" si="0"/>
        <v>GSA (Ghana)</v>
      </c>
      <c r="D28" s="188">
        <v>1</v>
      </c>
      <c r="E28" s="188">
        <v>1</v>
      </c>
      <c r="G28" s="77" t="s">
        <v>127</v>
      </c>
      <c r="H28" s="77" t="s">
        <v>126</v>
      </c>
      <c r="I28" s="78">
        <v>1</v>
      </c>
      <c r="J28" s="78">
        <v>1</v>
      </c>
      <c r="K28" s="78">
        <v>0</v>
      </c>
      <c r="M28" s="77" t="s">
        <v>9</v>
      </c>
      <c r="N28" s="77" t="s">
        <v>8</v>
      </c>
      <c r="O28" s="77" t="str">
        <f t="shared" si="1"/>
        <v>Argentina [IRAM]</v>
      </c>
      <c r="P28" s="78">
        <v>1</v>
      </c>
      <c r="Q28" s="78">
        <v>1</v>
      </c>
      <c r="R28" s="78">
        <v>9</v>
      </c>
      <c r="W28" s="77" t="s">
        <v>14</v>
      </c>
      <c r="X28" s="187" t="s">
        <v>243</v>
      </c>
      <c r="Y28" s="156">
        <v>1</v>
      </c>
      <c r="Z28" s="156">
        <v>9</v>
      </c>
      <c r="AA28" s="187" t="s">
        <v>269</v>
      </c>
      <c r="AB28" s="156">
        <v>0</v>
      </c>
      <c r="AC28" s="156">
        <v>1</v>
      </c>
    </row>
    <row r="29" spans="1:29" ht="15">
      <c r="A29" s="187" t="s">
        <v>194</v>
      </c>
      <c r="B29" s="187" t="s">
        <v>185</v>
      </c>
      <c r="C29" s="187" t="str">
        <f t="shared" si="0"/>
        <v>IBNORCA (Bolivia, Plurinational State of )</v>
      </c>
      <c r="D29" s="156"/>
      <c r="E29" s="188">
        <v>1</v>
      </c>
      <c r="G29" s="77"/>
      <c r="H29" s="77"/>
      <c r="I29" s="78"/>
      <c r="J29" s="78">
        <v>0</v>
      </c>
      <c r="K29" s="78"/>
      <c r="M29" s="77" t="s">
        <v>37</v>
      </c>
      <c r="N29" s="77" t="s">
        <v>36</v>
      </c>
      <c r="O29" s="77" t="str">
        <f t="shared" si="1"/>
        <v>Iran, Islamic Republic of [ISIRI]</v>
      </c>
      <c r="P29" s="78">
        <v>5</v>
      </c>
      <c r="Q29" s="78">
        <v>5</v>
      </c>
      <c r="R29" s="78">
        <v>11</v>
      </c>
      <c r="W29" s="77" t="s">
        <v>52</v>
      </c>
      <c r="X29" s="187" t="s">
        <v>244</v>
      </c>
      <c r="Y29" s="156">
        <v>5</v>
      </c>
      <c r="Z29" s="156">
        <v>11</v>
      </c>
      <c r="AA29" s="187" t="s">
        <v>270</v>
      </c>
      <c r="AB29" s="156">
        <v>24</v>
      </c>
      <c r="AC29" s="156">
        <v>58</v>
      </c>
    </row>
    <row r="30" spans="1:29" ht="15">
      <c r="A30" s="187" t="s">
        <v>24</v>
      </c>
      <c r="B30" s="187" t="s">
        <v>25</v>
      </c>
      <c r="C30" s="187" t="str">
        <f t="shared" si="0"/>
        <v>ICONTEC (Colombia)</v>
      </c>
      <c r="D30" s="188">
        <v>1</v>
      </c>
      <c r="E30" s="188">
        <v>3</v>
      </c>
      <c r="G30" s="77" t="s">
        <v>25</v>
      </c>
      <c r="H30" s="77" t="s">
        <v>24</v>
      </c>
      <c r="I30" s="78">
        <v>1</v>
      </c>
      <c r="J30" s="78">
        <v>1</v>
      </c>
      <c r="K30" s="78">
        <v>2</v>
      </c>
      <c r="M30" s="77" t="s">
        <v>211</v>
      </c>
      <c r="N30" s="77" t="s">
        <v>212</v>
      </c>
      <c r="O30" s="77" t="str">
        <f t="shared" si="1"/>
        <v>Serbia [ISS]</v>
      </c>
      <c r="P30" s="78">
        <v>0</v>
      </c>
      <c r="Q30" s="78">
        <v>0</v>
      </c>
      <c r="R30" s="78">
        <v>1</v>
      </c>
      <c r="W30" s="77" t="s">
        <v>56</v>
      </c>
      <c r="X30" s="187" t="s">
        <v>245</v>
      </c>
      <c r="Y30" s="156">
        <v>0</v>
      </c>
      <c r="Z30" s="156">
        <v>1</v>
      </c>
      <c r="AA30" s="187" t="s">
        <v>271</v>
      </c>
      <c r="AB30" s="156">
        <v>0</v>
      </c>
      <c r="AC30" s="156">
        <v>2</v>
      </c>
    </row>
    <row r="31" spans="1:23" ht="15">
      <c r="A31" s="187" t="s">
        <v>70</v>
      </c>
      <c r="B31" s="187" t="s">
        <v>71</v>
      </c>
      <c r="C31" s="187" t="str">
        <f t="shared" si="0"/>
        <v>INNORPI (Tunisia)</v>
      </c>
      <c r="D31" s="188">
        <v>1</v>
      </c>
      <c r="E31" s="188"/>
      <c r="G31" s="77" t="s">
        <v>71</v>
      </c>
      <c r="H31" s="77" t="s">
        <v>70</v>
      </c>
      <c r="I31" s="78">
        <v>1</v>
      </c>
      <c r="J31" s="78">
        <v>1</v>
      </c>
      <c r="K31" s="78">
        <v>0</v>
      </c>
      <c r="M31" s="77" t="s">
        <v>49</v>
      </c>
      <c r="N31" s="77" t="s">
        <v>48</v>
      </c>
      <c r="O31" s="77" t="str">
        <f t="shared" si="1"/>
        <v>Korea, Republic of [KATS]</v>
      </c>
      <c r="P31" s="78">
        <v>18</v>
      </c>
      <c r="Q31" s="78">
        <v>18</v>
      </c>
      <c r="R31" s="78">
        <v>88</v>
      </c>
      <c r="W31" s="77" t="s">
        <v>62</v>
      </c>
    </row>
    <row r="32" spans="1:23" ht="15">
      <c r="A32" s="187" t="s">
        <v>58</v>
      </c>
      <c r="B32" s="187" t="s">
        <v>59</v>
      </c>
      <c r="C32" s="187" t="str">
        <f t="shared" si="0"/>
        <v>IPQ (Portugal)</v>
      </c>
      <c r="D32" s="188">
        <v>1</v>
      </c>
      <c r="E32" s="188">
        <v>9</v>
      </c>
      <c r="G32" s="77" t="s">
        <v>59</v>
      </c>
      <c r="H32" s="77" t="s">
        <v>58</v>
      </c>
      <c r="I32" s="78">
        <v>1</v>
      </c>
      <c r="J32" s="78">
        <v>1</v>
      </c>
      <c r="K32" s="78">
        <v>9</v>
      </c>
      <c r="M32" s="77" t="s">
        <v>47</v>
      </c>
      <c r="N32" s="77" t="s">
        <v>46</v>
      </c>
      <c r="O32" s="77" t="str">
        <f t="shared" si="1"/>
        <v>Kenya [KEBS]</v>
      </c>
      <c r="P32" s="78">
        <v>1</v>
      </c>
      <c r="Q32" s="78">
        <v>1</v>
      </c>
      <c r="R32" s="78">
        <v>2</v>
      </c>
      <c r="W32" s="77" t="s">
        <v>22</v>
      </c>
    </row>
    <row r="33" spans="1:23" ht="15">
      <c r="A33" s="187" t="s">
        <v>8</v>
      </c>
      <c r="B33" s="187" t="s">
        <v>9</v>
      </c>
      <c r="C33" s="187" t="str">
        <f t="shared" si="0"/>
        <v>IRAM (Argentina)</v>
      </c>
      <c r="D33" s="188">
        <v>1</v>
      </c>
      <c r="E33" s="188">
        <v>10</v>
      </c>
      <c r="G33" s="77" t="s">
        <v>9</v>
      </c>
      <c r="H33" s="77" t="s">
        <v>8</v>
      </c>
      <c r="I33" s="78">
        <v>1</v>
      </c>
      <c r="J33" s="78">
        <v>1</v>
      </c>
      <c r="K33" s="78">
        <v>9</v>
      </c>
      <c r="M33" s="77" t="s">
        <v>213</v>
      </c>
      <c r="N33" s="77" t="s">
        <v>214</v>
      </c>
      <c r="O33" s="77" t="str">
        <f t="shared" si="1"/>
        <v>Lebanon [LIBNOR]</v>
      </c>
      <c r="P33" s="78">
        <v>0</v>
      </c>
      <c r="Q33" s="78">
        <v>0</v>
      </c>
      <c r="R33" s="78">
        <v>1</v>
      </c>
      <c r="W33" s="77" t="s">
        <v>20</v>
      </c>
    </row>
    <row r="34" spans="1:23" ht="15">
      <c r="A34" s="187" t="s">
        <v>190</v>
      </c>
      <c r="B34" s="187" t="s">
        <v>186</v>
      </c>
      <c r="C34" s="187" t="str">
        <f t="shared" si="0"/>
        <v>ISC (Cambodia)</v>
      </c>
      <c r="D34" s="188"/>
      <c r="E34" s="188">
        <v>1</v>
      </c>
      <c r="G34" s="77"/>
      <c r="H34" s="77"/>
      <c r="I34" s="78"/>
      <c r="J34" s="78">
        <v>0</v>
      </c>
      <c r="K34" s="78"/>
      <c r="M34" s="77" t="s">
        <v>15</v>
      </c>
      <c r="N34" s="77" t="s">
        <v>14</v>
      </c>
      <c r="O34" s="77" t="str">
        <f t="shared" si="1"/>
        <v>Belgium [NBN]</v>
      </c>
      <c r="P34" s="78">
        <v>4</v>
      </c>
      <c r="Q34" s="78">
        <v>3</v>
      </c>
      <c r="R34" s="78">
        <v>28</v>
      </c>
      <c r="W34" s="77" t="s">
        <v>28</v>
      </c>
    </row>
    <row r="35" spans="1:23" ht="15">
      <c r="A35" s="187" t="s">
        <v>36</v>
      </c>
      <c r="B35" s="187" t="s">
        <v>37</v>
      </c>
      <c r="C35" s="187" t="str">
        <f t="shared" si="0"/>
        <v>ISIRI (Iran, Islamic Republic of)</v>
      </c>
      <c r="D35" s="188">
        <v>5</v>
      </c>
      <c r="E35" s="188">
        <v>4</v>
      </c>
      <c r="G35" s="77" t="s">
        <v>37</v>
      </c>
      <c r="H35" s="77" t="s">
        <v>36</v>
      </c>
      <c r="I35" s="78">
        <v>5</v>
      </c>
      <c r="J35" s="78">
        <v>5</v>
      </c>
      <c r="K35" s="78">
        <v>11</v>
      </c>
      <c r="M35" s="77" t="s">
        <v>53</v>
      </c>
      <c r="N35" s="77" t="s">
        <v>52</v>
      </c>
      <c r="O35" s="77" t="str">
        <f t="shared" si="1"/>
        <v>Netherlands [NEN]</v>
      </c>
      <c r="P35" s="78">
        <v>18</v>
      </c>
      <c r="Q35" s="78">
        <v>17</v>
      </c>
      <c r="R35" s="78">
        <v>86</v>
      </c>
      <c r="W35" s="77" t="s">
        <v>38</v>
      </c>
    </row>
    <row r="36" spans="1:23" ht="15">
      <c r="A36" s="187" t="s">
        <v>129</v>
      </c>
      <c r="B36" s="187" t="s">
        <v>130</v>
      </c>
      <c r="C36" s="187" t="str">
        <f t="shared" si="0"/>
        <v>IST (Iceland)</v>
      </c>
      <c r="D36" s="156"/>
      <c r="E36" s="188">
        <v>1</v>
      </c>
      <c r="G36" s="77" t="s">
        <v>211</v>
      </c>
      <c r="H36" s="77" t="s">
        <v>212</v>
      </c>
      <c r="I36" s="78">
        <v>0</v>
      </c>
      <c r="J36" s="78">
        <v>0</v>
      </c>
      <c r="K36" s="78">
        <v>1</v>
      </c>
      <c r="M36" s="77" t="s">
        <v>132</v>
      </c>
      <c r="N36" s="77" t="s">
        <v>114</v>
      </c>
      <c r="O36" s="77" t="str">
        <f t="shared" si="1"/>
        <v>Ireland [NSAI]</v>
      </c>
      <c r="P36" s="78">
        <v>0</v>
      </c>
      <c r="Q36" s="78">
        <v>0</v>
      </c>
      <c r="R36" s="78">
        <v>1</v>
      </c>
      <c r="W36" s="77" t="s">
        <v>66</v>
      </c>
    </row>
    <row r="37" spans="1:23" ht="15">
      <c r="A37" s="187" t="s">
        <v>44</v>
      </c>
      <c r="B37" s="187" t="s">
        <v>45</v>
      </c>
      <c r="C37" s="187" t="str">
        <f t="shared" si="0"/>
        <v>JISC (Japan)</v>
      </c>
      <c r="D37" s="188">
        <v>72</v>
      </c>
      <c r="E37" s="188">
        <v>208</v>
      </c>
      <c r="G37" s="77" t="s">
        <v>45</v>
      </c>
      <c r="H37" s="77" t="s">
        <v>44</v>
      </c>
      <c r="I37" s="78">
        <v>75</v>
      </c>
      <c r="J37" s="78">
        <v>74</v>
      </c>
      <c r="K37" s="78">
        <v>216</v>
      </c>
      <c r="M37" s="77" t="s">
        <v>57</v>
      </c>
      <c r="N37" s="77" t="s">
        <v>56</v>
      </c>
      <c r="O37" s="77" t="str">
        <f t="shared" si="1"/>
        <v>Poland [PKN]</v>
      </c>
      <c r="P37" s="78">
        <v>2</v>
      </c>
      <c r="Q37" s="78">
        <v>2</v>
      </c>
      <c r="R37" s="78">
        <v>0</v>
      </c>
      <c r="W37" s="77" t="s">
        <v>54</v>
      </c>
    </row>
    <row r="38" spans="1:23" ht="15">
      <c r="A38" s="187" t="s">
        <v>48</v>
      </c>
      <c r="B38" s="187" t="s">
        <v>49</v>
      </c>
      <c r="C38" s="187" t="str">
        <f t="shared" si="0"/>
        <v>KATS (Korea, Republic of)</v>
      </c>
      <c r="D38" s="188">
        <v>18</v>
      </c>
      <c r="E38" s="188">
        <v>92</v>
      </c>
      <c r="G38" s="77" t="s">
        <v>49</v>
      </c>
      <c r="H38" s="77" t="s">
        <v>48</v>
      </c>
      <c r="I38" s="78">
        <v>18</v>
      </c>
      <c r="J38" s="78">
        <v>18</v>
      </c>
      <c r="K38" s="78">
        <v>88</v>
      </c>
      <c r="M38" s="77" t="s">
        <v>140</v>
      </c>
      <c r="N38" s="77" t="s">
        <v>139</v>
      </c>
      <c r="O38" s="77" t="str">
        <f t="shared" si="1"/>
        <v>Qatar [QS]</v>
      </c>
      <c r="P38" s="78">
        <v>0</v>
      </c>
      <c r="Q38" s="78">
        <v>0</v>
      </c>
      <c r="R38" s="78">
        <v>1</v>
      </c>
      <c r="W38" s="77" t="s">
        <v>68</v>
      </c>
    </row>
    <row r="39" spans="1:23" ht="15">
      <c r="A39" s="187" t="s">
        <v>133</v>
      </c>
      <c r="B39" s="187" t="s">
        <v>134</v>
      </c>
      <c r="C39" s="187" t="str">
        <f t="shared" si="0"/>
        <v>KAZMEMST (Kazakhstan)</v>
      </c>
      <c r="D39" s="156"/>
      <c r="E39" s="188">
        <v>1</v>
      </c>
      <c r="G39" s="77"/>
      <c r="H39" s="77"/>
      <c r="I39" s="78"/>
      <c r="J39" s="78">
        <v>0</v>
      </c>
      <c r="K39" s="78"/>
      <c r="M39" s="77" t="s">
        <v>11</v>
      </c>
      <c r="N39" s="77" t="s">
        <v>10</v>
      </c>
      <c r="O39" s="77" t="str">
        <f t="shared" si="1"/>
        <v>Australia [SA]</v>
      </c>
      <c r="P39" s="78">
        <v>23</v>
      </c>
      <c r="Q39" s="78">
        <v>23</v>
      </c>
      <c r="R39" s="78">
        <v>67</v>
      </c>
      <c r="W39" s="77" t="s">
        <v>72</v>
      </c>
    </row>
    <row r="40" spans="1:23" ht="15">
      <c r="A40" s="187" t="s">
        <v>46</v>
      </c>
      <c r="B40" s="187" t="s">
        <v>47</v>
      </c>
      <c r="C40" s="187" t="str">
        <f t="shared" si="0"/>
        <v>KEBS (Kenya)</v>
      </c>
      <c r="D40" s="188">
        <v>1</v>
      </c>
      <c r="E40" s="188">
        <v>1</v>
      </c>
      <c r="G40" s="77" t="s">
        <v>47</v>
      </c>
      <c r="H40" s="77" t="s">
        <v>46</v>
      </c>
      <c r="I40" s="78">
        <v>1</v>
      </c>
      <c r="J40" s="78">
        <v>1</v>
      </c>
      <c r="K40" s="78">
        <v>2</v>
      </c>
      <c r="M40" s="77" t="s">
        <v>63</v>
      </c>
      <c r="N40" s="77" t="s">
        <v>62</v>
      </c>
      <c r="O40" s="77" t="str">
        <f t="shared" si="1"/>
        <v>South Africa [SABS]</v>
      </c>
      <c r="P40" s="78">
        <v>11</v>
      </c>
      <c r="Q40" s="78">
        <v>10</v>
      </c>
      <c r="R40" s="78">
        <v>22</v>
      </c>
      <c r="W40" s="77" t="s">
        <v>40</v>
      </c>
    </row>
    <row r="41" spans="1:23" ht="15">
      <c r="A41" s="187" t="s">
        <v>112</v>
      </c>
      <c r="B41" s="187" t="s">
        <v>128</v>
      </c>
      <c r="C41" s="187" t="str">
        <f t="shared" si="0"/>
        <v>MSZT (Hungary)</v>
      </c>
      <c r="D41" s="188"/>
      <c r="E41" s="188"/>
      <c r="G41" s="77" t="s">
        <v>213</v>
      </c>
      <c r="H41" s="77" t="s">
        <v>214</v>
      </c>
      <c r="I41" s="78">
        <v>0</v>
      </c>
      <c r="J41" s="78">
        <v>0</v>
      </c>
      <c r="K41" s="78">
        <v>1</v>
      </c>
      <c r="M41" s="77" t="s">
        <v>23</v>
      </c>
      <c r="N41" s="77" t="s">
        <v>22</v>
      </c>
      <c r="O41" s="77" t="str">
        <f t="shared" si="1"/>
        <v>China [SAC]</v>
      </c>
      <c r="P41" s="78">
        <v>68</v>
      </c>
      <c r="Q41" s="78">
        <v>67</v>
      </c>
      <c r="R41" s="78">
        <v>126</v>
      </c>
      <c r="W41" s="77" t="s">
        <v>7</v>
      </c>
    </row>
    <row r="42" spans="1:18" ht="15">
      <c r="A42" s="187" t="s">
        <v>14</v>
      </c>
      <c r="B42" s="187" t="s">
        <v>15</v>
      </c>
      <c r="C42" s="187" t="str">
        <f t="shared" si="0"/>
        <v>NBN (Belgium)</v>
      </c>
      <c r="D42" s="188">
        <v>3</v>
      </c>
      <c r="E42" s="188">
        <v>34</v>
      </c>
      <c r="G42" s="77" t="s">
        <v>15</v>
      </c>
      <c r="H42" s="77" t="s">
        <v>14</v>
      </c>
      <c r="I42" s="78">
        <v>4</v>
      </c>
      <c r="J42" s="78">
        <v>3</v>
      </c>
      <c r="K42" s="78">
        <v>28</v>
      </c>
      <c r="M42" s="77" t="s">
        <v>21</v>
      </c>
      <c r="N42" s="77" t="s">
        <v>20</v>
      </c>
      <c r="O42" s="77" t="str">
        <f t="shared" si="1"/>
        <v>Canada [SCC]</v>
      </c>
      <c r="P42" s="78">
        <v>17</v>
      </c>
      <c r="Q42" s="78">
        <v>15</v>
      </c>
      <c r="R42" s="78">
        <v>103</v>
      </c>
    </row>
    <row r="43" spans="1:18" ht="15">
      <c r="A43" s="187" t="s">
        <v>52</v>
      </c>
      <c r="B43" s="187" t="s">
        <v>53</v>
      </c>
      <c r="C43" s="187" t="str">
        <f aca="true" t="shared" si="2" ref="C43:C61">CONCATENATE(B43," (",A43,")")</f>
        <v>NEN (Netherlands)</v>
      </c>
      <c r="D43" s="188">
        <v>19</v>
      </c>
      <c r="E43" s="188">
        <v>91</v>
      </c>
      <c r="G43" s="77" t="s">
        <v>53</v>
      </c>
      <c r="H43" s="77" t="s">
        <v>52</v>
      </c>
      <c r="I43" s="78">
        <v>18</v>
      </c>
      <c r="J43" s="78">
        <v>17</v>
      </c>
      <c r="K43" s="78">
        <v>86</v>
      </c>
      <c r="M43" s="77" t="s">
        <v>29</v>
      </c>
      <c r="N43" s="77" t="s">
        <v>28</v>
      </c>
      <c r="O43" s="77" t="str">
        <f t="shared" si="1"/>
        <v>Finland [SFS]</v>
      </c>
      <c r="P43" s="78">
        <v>3</v>
      </c>
      <c r="Q43" s="78">
        <v>3</v>
      </c>
      <c r="R43" s="78">
        <v>5</v>
      </c>
    </row>
    <row r="44" spans="1:18" ht="15">
      <c r="A44" s="187" t="s">
        <v>114</v>
      </c>
      <c r="B44" s="187" t="s">
        <v>132</v>
      </c>
      <c r="C44" s="187" t="str">
        <f t="shared" si="2"/>
        <v>NSAI (Ireland)</v>
      </c>
      <c r="D44" s="188"/>
      <c r="E44" s="188">
        <v>2</v>
      </c>
      <c r="G44" s="77" t="s">
        <v>132</v>
      </c>
      <c r="H44" s="77" t="s">
        <v>114</v>
      </c>
      <c r="I44" s="78">
        <v>0</v>
      </c>
      <c r="J44" s="78">
        <v>0</v>
      </c>
      <c r="K44" s="78">
        <v>1</v>
      </c>
      <c r="M44" s="77" t="s">
        <v>39</v>
      </c>
      <c r="N44" s="77" t="s">
        <v>38</v>
      </c>
      <c r="O44" s="77" t="str">
        <f t="shared" si="1"/>
        <v>Israel [SII]</v>
      </c>
      <c r="P44" s="78">
        <v>3</v>
      </c>
      <c r="Q44" s="78">
        <v>3</v>
      </c>
      <c r="R44" s="78">
        <v>9</v>
      </c>
    </row>
    <row r="45" spans="1:18" ht="15">
      <c r="A45" s="187" t="s">
        <v>56</v>
      </c>
      <c r="B45" s="187" t="s">
        <v>57</v>
      </c>
      <c r="C45" s="187" t="str">
        <f t="shared" si="2"/>
        <v>PKN (Poland)</v>
      </c>
      <c r="D45" s="188">
        <v>3</v>
      </c>
      <c r="E45" s="188"/>
      <c r="G45" s="77" t="s">
        <v>57</v>
      </c>
      <c r="H45" s="77" t="s">
        <v>56</v>
      </c>
      <c r="I45" s="78">
        <v>2</v>
      </c>
      <c r="J45" s="78">
        <v>2</v>
      </c>
      <c r="K45" s="78">
        <v>0</v>
      </c>
      <c r="M45" s="77" t="s">
        <v>67</v>
      </c>
      <c r="N45" s="77" t="s">
        <v>66</v>
      </c>
      <c r="O45" s="77" t="str">
        <f t="shared" si="1"/>
        <v>Sweden [SIS]</v>
      </c>
      <c r="P45" s="78">
        <v>26</v>
      </c>
      <c r="Q45" s="78">
        <v>26</v>
      </c>
      <c r="R45" s="78">
        <v>84</v>
      </c>
    </row>
    <row r="46" spans="1:18" ht="15">
      <c r="A46" s="187" t="s">
        <v>139</v>
      </c>
      <c r="B46" s="187" t="s">
        <v>140</v>
      </c>
      <c r="C46" s="187" t="str">
        <f t="shared" si="2"/>
        <v>QS (Qatar)</v>
      </c>
      <c r="D46" s="156"/>
      <c r="E46" s="188">
        <v>1</v>
      </c>
      <c r="G46" s="77" t="s">
        <v>140</v>
      </c>
      <c r="H46" s="77" t="s">
        <v>139</v>
      </c>
      <c r="I46" s="78">
        <v>0</v>
      </c>
      <c r="J46" s="78">
        <v>0</v>
      </c>
      <c r="K46" s="78">
        <v>1</v>
      </c>
      <c r="M46" s="77" t="s">
        <v>215</v>
      </c>
      <c r="N46" s="77" t="s">
        <v>216</v>
      </c>
      <c r="O46" s="77" t="str">
        <f t="shared" si="1"/>
        <v>Slovenia [SIST]</v>
      </c>
      <c r="P46" s="78">
        <v>0</v>
      </c>
      <c r="Q46" s="78">
        <v>0</v>
      </c>
      <c r="R46" s="78">
        <v>1</v>
      </c>
    </row>
    <row r="47" spans="1:18" ht="15">
      <c r="A47" s="187" t="s">
        <v>10</v>
      </c>
      <c r="B47" s="187" t="s">
        <v>11</v>
      </c>
      <c r="C47" s="187" t="str">
        <f t="shared" si="2"/>
        <v>SA (Australia)</v>
      </c>
      <c r="D47" s="188">
        <v>22</v>
      </c>
      <c r="E47" s="188">
        <v>62</v>
      </c>
      <c r="G47" s="77" t="s">
        <v>11</v>
      </c>
      <c r="H47" s="77" t="s">
        <v>10</v>
      </c>
      <c r="I47" s="78">
        <v>23</v>
      </c>
      <c r="J47" s="78">
        <v>23</v>
      </c>
      <c r="K47" s="78">
        <v>67</v>
      </c>
      <c r="M47" s="77" t="s">
        <v>55</v>
      </c>
      <c r="N47" s="77" t="s">
        <v>54</v>
      </c>
      <c r="O47" s="77" t="str">
        <f t="shared" si="1"/>
        <v>Norway [SN]</v>
      </c>
      <c r="P47" s="78">
        <v>12</v>
      </c>
      <c r="Q47" s="78">
        <v>10</v>
      </c>
      <c r="R47" s="78">
        <v>32</v>
      </c>
    </row>
    <row r="48" spans="1:18" ht="15">
      <c r="A48" s="187" t="s">
        <v>62</v>
      </c>
      <c r="B48" s="187" t="s">
        <v>63</v>
      </c>
      <c r="C48" s="187" t="str">
        <f t="shared" si="2"/>
        <v>SABS (South Africa)</v>
      </c>
      <c r="D48" s="188">
        <v>9</v>
      </c>
      <c r="E48" s="188">
        <v>15</v>
      </c>
      <c r="G48" s="77" t="s">
        <v>63</v>
      </c>
      <c r="H48" s="77" t="s">
        <v>62</v>
      </c>
      <c r="I48" s="78">
        <v>11</v>
      </c>
      <c r="J48" s="78">
        <v>10</v>
      </c>
      <c r="K48" s="78">
        <v>22</v>
      </c>
      <c r="M48" s="77" t="s">
        <v>69</v>
      </c>
      <c r="N48" s="77" t="s">
        <v>68</v>
      </c>
      <c r="O48" s="77" t="str">
        <f t="shared" si="1"/>
        <v>Switzerland [SNV]</v>
      </c>
      <c r="P48" s="78">
        <v>19</v>
      </c>
      <c r="Q48" s="78">
        <v>18</v>
      </c>
      <c r="R48" s="78">
        <v>27</v>
      </c>
    </row>
    <row r="49" spans="1:18" ht="15">
      <c r="A49" s="187" t="s">
        <v>22</v>
      </c>
      <c r="B49" s="187" t="s">
        <v>23</v>
      </c>
      <c r="C49" s="187" t="str">
        <f t="shared" si="2"/>
        <v>SAC (China)</v>
      </c>
      <c r="D49" s="188">
        <v>60</v>
      </c>
      <c r="E49" s="188">
        <v>101</v>
      </c>
      <c r="G49" s="77" t="s">
        <v>23</v>
      </c>
      <c r="H49" s="77" t="s">
        <v>22</v>
      </c>
      <c r="I49" s="78">
        <v>68</v>
      </c>
      <c r="J49" s="78">
        <v>67</v>
      </c>
      <c r="K49" s="78">
        <v>126</v>
      </c>
      <c r="M49" s="77" t="s">
        <v>136</v>
      </c>
      <c r="N49" s="77" t="s">
        <v>116</v>
      </c>
      <c r="O49" s="77" t="str">
        <f t="shared" si="1"/>
        <v>New Zealand [SNZ]</v>
      </c>
      <c r="P49" s="78">
        <v>0</v>
      </c>
      <c r="Q49" s="78">
        <v>0</v>
      </c>
      <c r="R49" s="78">
        <v>5</v>
      </c>
    </row>
    <row r="50" spans="1:18" ht="15">
      <c r="A50" s="187" t="s">
        <v>20</v>
      </c>
      <c r="B50" s="187" t="s">
        <v>21</v>
      </c>
      <c r="C50" s="187" t="str">
        <f t="shared" si="2"/>
        <v>SCC (Canada)</v>
      </c>
      <c r="D50" s="188">
        <v>15</v>
      </c>
      <c r="E50" s="188">
        <v>101</v>
      </c>
      <c r="G50" s="77" t="s">
        <v>21</v>
      </c>
      <c r="H50" s="77" t="s">
        <v>20</v>
      </c>
      <c r="I50" s="78">
        <v>17</v>
      </c>
      <c r="J50" s="78">
        <v>15</v>
      </c>
      <c r="K50" s="78">
        <v>103</v>
      </c>
      <c r="M50" s="77" t="s">
        <v>141</v>
      </c>
      <c r="N50" s="77" t="s">
        <v>117</v>
      </c>
      <c r="O50" s="77" t="str">
        <f t="shared" si="1"/>
        <v>Singapore [SPRING SG]</v>
      </c>
      <c r="P50" s="78">
        <v>0</v>
      </c>
      <c r="Q50" s="78">
        <v>0</v>
      </c>
      <c r="R50" s="78">
        <v>2</v>
      </c>
    </row>
    <row r="51" spans="1:18" ht="15">
      <c r="A51" s="187" t="s">
        <v>28</v>
      </c>
      <c r="B51" s="187" t="s">
        <v>29</v>
      </c>
      <c r="C51" s="187" t="str">
        <f t="shared" si="2"/>
        <v>SFS (Finland)</v>
      </c>
      <c r="D51" s="188">
        <v>2</v>
      </c>
      <c r="E51" s="188">
        <v>8</v>
      </c>
      <c r="G51" s="77" t="s">
        <v>29</v>
      </c>
      <c r="H51" s="77" t="s">
        <v>28</v>
      </c>
      <c r="I51" s="78">
        <v>3</v>
      </c>
      <c r="J51" s="78">
        <v>3</v>
      </c>
      <c r="K51" s="78">
        <v>5</v>
      </c>
      <c r="M51" s="77" t="s">
        <v>142</v>
      </c>
      <c r="N51" s="77" t="s">
        <v>118</v>
      </c>
      <c r="O51" s="77" t="str">
        <f t="shared" si="1"/>
        <v>Thailand [TISI]</v>
      </c>
      <c r="P51" s="78">
        <v>0</v>
      </c>
      <c r="Q51" s="78">
        <v>0</v>
      </c>
      <c r="R51" s="78">
        <v>4</v>
      </c>
    </row>
    <row r="52" spans="1:18" ht="15">
      <c r="A52" s="187" t="s">
        <v>38</v>
      </c>
      <c r="B52" s="187" t="s">
        <v>39</v>
      </c>
      <c r="C52" s="187" t="str">
        <f t="shared" si="2"/>
        <v>SII (Israel)</v>
      </c>
      <c r="D52" s="188">
        <v>3</v>
      </c>
      <c r="E52" s="188">
        <v>9</v>
      </c>
      <c r="G52" s="77" t="s">
        <v>39</v>
      </c>
      <c r="H52" s="77" t="s">
        <v>38</v>
      </c>
      <c r="I52" s="78">
        <v>3</v>
      </c>
      <c r="J52" s="78">
        <v>3</v>
      </c>
      <c r="K52" s="78">
        <v>9</v>
      </c>
      <c r="M52" s="77" t="s">
        <v>73</v>
      </c>
      <c r="N52" s="77" t="s">
        <v>72</v>
      </c>
      <c r="O52" s="77" t="str">
        <f t="shared" si="1"/>
        <v>Turkey [TSE]</v>
      </c>
      <c r="P52" s="78">
        <v>2</v>
      </c>
      <c r="Q52" s="78">
        <v>2</v>
      </c>
      <c r="R52" s="78">
        <v>2</v>
      </c>
    </row>
    <row r="53" spans="1:18" ht="15">
      <c r="A53" s="187" t="s">
        <v>66</v>
      </c>
      <c r="B53" s="187" t="s">
        <v>67</v>
      </c>
      <c r="C53" s="187" t="str">
        <f t="shared" si="2"/>
        <v>SIS (Sweden)</v>
      </c>
      <c r="D53" s="188">
        <v>27</v>
      </c>
      <c r="E53" s="188">
        <v>69</v>
      </c>
      <c r="G53" s="77" t="s">
        <v>67</v>
      </c>
      <c r="H53" s="77" t="s">
        <v>66</v>
      </c>
      <c r="I53" s="78">
        <v>26</v>
      </c>
      <c r="J53" s="78">
        <v>26</v>
      </c>
      <c r="K53" s="78">
        <v>84</v>
      </c>
      <c r="M53" s="77" t="s">
        <v>189</v>
      </c>
      <c r="N53" s="77" t="s">
        <v>196</v>
      </c>
      <c r="O53" s="77" t="str">
        <f t="shared" si="1"/>
        <v>Uganda [UNBS]</v>
      </c>
      <c r="P53" s="78">
        <v>0</v>
      </c>
      <c r="Q53" s="78">
        <v>0</v>
      </c>
      <c r="R53" s="78">
        <v>1</v>
      </c>
    </row>
    <row r="54" spans="1:18" ht="15">
      <c r="A54" s="187" t="s">
        <v>54</v>
      </c>
      <c r="B54" s="187" t="s">
        <v>55</v>
      </c>
      <c r="C54" s="187" t="str">
        <f t="shared" si="2"/>
        <v>SN (Norway)</v>
      </c>
      <c r="D54" s="188">
        <v>10</v>
      </c>
      <c r="E54" s="188">
        <v>37</v>
      </c>
      <c r="G54" s="77" t="s">
        <v>215</v>
      </c>
      <c r="H54" s="77" t="s">
        <v>216</v>
      </c>
      <c r="I54" s="78">
        <v>0</v>
      </c>
      <c r="J54" s="78">
        <v>0</v>
      </c>
      <c r="K54" s="78">
        <v>1</v>
      </c>
      <c r="M54" s="77" t="s">
        <v>41</v>
      </c>
      <c r="N54" s="77" t="s">
        <v>40</v>
      </c>
      <c r="O54" s="77" t="str">
        <f t="shared" si="1"/>
        <v>Italy [UNI]</v>
      </c>
      <c r="P54" s="78">
        <v>24</v>
      </c>
      <c r="Q54" s="78">
        <v>24</v>
      </c>
      <c r="R54" s="78">
        <v>58</v>
      </c>
    </row>
    <row r="55" spans="1:18" ht="15">
      <c r="A55" s="187" t="s">
        <v>68</v>
      </c>
      <c r="B55" s="187" t="s">
        <v>69</v>
      </c>
      <c r="C55" s="187" t="str">
        <f t="shared" si="2"/>
        <v>SNV (Switzerland)</v>
      </c>
      <c r="D55" s="188">
        <v>17</v>
      </c>
      <c r="E55" s="188">
        <v>45</v>
      </c>
      <c r="G55" s="77" t="s">
        <v>55</v>
      </c>
      <c r="H55" s="77" t="s">
        <v>54</v>
      </c>
      <c r="I55" s="78">
        <v>12</v>
      </c>
      <c r="J55" s="78">
        <v>10</v>
      </c>
      <c r="K55" s="78">
        <v>32</v>
      </c>
      <c r="M55" s="77" t="s">
        <v>123</v>
      </c>
      <c r="N55" s="77" t="s">
        <v>111</v>
      </c>
      <c r="O55" s="77" t="str">
        <f t="shared" si="1"/>
        <v>Czech Republic [UNMZ]</v>
      </c>
      <c r="P55" s="78">
        <v>0</v>
      </c>
      <c r="Q55" s="78">
        <v>0</v>
      </c>
      <c r="R55" s="78">
        <v>2</v>
      </c>
    </row>
    <row r="56" spans="1:18" ht="15">
      <c r="A56" s="187" t="s">
        <v>116</v>
      </c>
      <c r="B56" s="187" t="s">
        <v>136</v>
      </c>
      <c r="C56" s="187" t="str">
        <f t="shared" si="2"/>
        <v>SNZ (New Zealand)</v>
      </c>
      <c r="D56" s="156"/>
      <c r="E56" s="188">
        <v>4</v>
      </c>
      <c r="G56" s="77" t="s">
        <v>69</v>
      </c>
      <c r="H56" s="77" t="s">
        <v>68</v>
      </c>
      <c r="I56" s="78">
        <v>19</v>
      </c>
      <c r="J56" s="78">
        <v>18</v>
      </c>
      <c r="K56" s="78">
        <v>27</v>
      </c>
      <c r="P56" s="181">
        <f>SUM(P5:P55)</f>
        <v>715</v>
      </c>
      <c r="Q56" s="181">
        <v>769</v>
      </c>
      <c r="R56" s="181">
        <f>SUM(R5:R55)</f>
        <v>2437</v>
      </c>
    </row>
    <row r="57" spans="1:11" ht="15">
      <c r="A57" s="187" t="s">
        <v>117</v>
      </c>
      <c r="B57" s="187" t="s">
        <v>141</v>
      </c>
      <c r="C57" s="187" t="str">
        <f t="shared" si="2"/>
        <v>SPRING SG (Singapore)</v>
      </c>
      <c r="D57" s="156"/>
      <c r="E57" s="188">
        <v>1</v>
      </c>
      <c r="G57" s="77" t="s">
        <v>136</v>
      </c>
      <c r="H57" s="77" t="s">
        <v>116</v>
      </c>
      <c r="I57" s="78">
        <v>0</v>
      </c>
      <c r="J57" s="78">
        <v>0</v>
      </c>
      <c r="K57" s="78">
        <v>5</v>
      </c>
    </row>
    <row r="58" spans="1:11" ht="15">
      <c r="A58" s="187" t="s">
        <v>118</v>
      </c>
      <c r="B58" s="187" t="s">
        <v>142</v>
      </c>
      <c r="C58" s="187" t="str">
        <f t="shared" si="2"/>
        <v>TISI (Thailand)</v>
      </c>
      <c r="D58" s="156"/>
      <c r="E58" s="188">
        <v>6</v>
      </c>
      <c r="G58" s="77" t="s">
        <v>141</v>
      </c>
      <c r="H58" s="77" t="s">
        <v>117</v>
      </c>
      <c r="I58" s="78">
        <v>0</v>
      </c>
      <c r="J58" s="78">
        <v>0</v>
      </c>
      <c r="K58" s="78">
        <v>2</v>
      </c>
    </row>
    <row r="59" spans="1:11" ht="15">
      <c r="A59" s="187" t="s">
        <v>72</v>
      </c>
      <c r="B59" s="187" t="s">
        <v>73</v>
      </c>
      <c r="C59" s="187" t="str">
        <f t="shared" si="2"/>
        <v>TSE (Turkey)</v>
      </c>
      <c r="D59" s="188">
        <v>3</v>
      </c>
      <c r="E59" s="188">
        <v>2</v>
      </c>
      <c r="G59" s="77" t="s">
        <v>142</v>
      </c>
      <c r="H59" s="77" t="s">
        <v>118</v>
      </c>
      <c r="I59" s="78">
        <v>0</v>
      </c>
      <c r="J59" s="78">
        <v>0</v>
      </c>
      <c r="K59" s="78">
        <v>4</v>
      </c>
    </row>
    <row r="60" spans="1:11" ht="15">
      <c r="A60" s="187" t="s">
        <v>195</v>
      </c>
      <c r="B60" s="187" t="s">
        <v>188</v>
      </c>
      <c r="C60" s="187" t="str">
        <f t="shared" si="2"/>
        <v>TTBS (Trinidad and Tobago )</v>
      </c>
      <c r="D60" s="156"/>
      <c r="E60" s="188">
        <v>1</v>
      </c>
      <c r="G60" s="77" t="s">
        <v>73</v>
      </c>
      <c r="H60" s="77" t="s">
        <v>72</v>
      </c>
      <c r="I60" s="78">
        <v>2</v>
      </c>
      <c r="J60" s="78">
        <v>2</v>
      </c>
      <c r="K60" s="78">
        <v>2</v>
      </c>
    </row>
    <row r="61" spans="1:11" ht="15">
      <c r="A61" s="189" t="s">
        <v>196</v>
      </c>
      <c r="B61" s="187" t="s">
        <v>189</v>
      </c>
      <c r="C61" s="187" t="str">
        <f t="shared" si="2"/>
        <v>UNBS (Uganda)</v>
      </c>
      <c r="D61" s="156"/>
      <c r="E61" s="188">
        <v>1</v>
      </c>
      <c r="G61" s="77" t="s">
        <v>189</v>
      </c>
      <c r="H61" s="77" t="s">
        <v>196</v>
      </c>
      <c r="I61" s="78">
        <v>0</v>
      </c>
      <c r="J61" s="78">
        <v>0</v>
      </c>
      <c r="K61" s="78">
        <v>1</v>
      </c>
    </row>
    <row r="62" spans="1:11" ht="15">
      <c r="A62" s="187" t="s">
        <v>40</v>
      </c>
      <c r="B62" s="187" t="s">
        <v>41</v>
      </c>
      <c r="C62" s="187" t="str">
        <f>CONCATENATE(B62," (",A62,")")</f>
        <v>UNI (Italy)</v>
      </c>
      <c r="D62" s="188">
        <v>23</v>
      </c>
      <c r="E62" s="188">
        <v>43</v>
      </c>
      <c r="G62" s="77" t="s">
        <v>41</v>
      </c>
      <c r="H62" s="77" t="s">
        <v>40</v>
      </c>
      <c r="I62" s="78">
        <v>24</v>
      </c>
      <c r="J62" s="78">
        <v>24</v>
      </c>
      <c r="K62" s="78">
        <v>58</v>
      </c>
    </row>
    <row r="63" spans="1:11" ht="15">
      <c r="A63" s="187" t="s">
        <v>111</v>
      </c>
      <c r="B63" s="187" t="s">
        <v>123</v>
      </c>
      <c r="C63" s="187" t="str">
        <f>CONCATENATE(B63," (",A63,")")</f>
        <v>UNMZ (Czech Republic)</v>
      </c>
      <c r="D63" s="156"/>
      <c r="E63" s="188">
        <v>3</v>
      </c>
      <c r="G63" s="77" t="s">
        <v>123</v>
      </c>
      <c r="H63" s="77" t="s">
        <v>111</v>
      </c>
      <c r="I63" s="78">
        <v>0</v>
      </c>
      <c r="J63" s="78">
        <v>0</v>
      </c>
      <c r="K63" s="78">
        <v>2</v>
      </c>
    </row>
    <row r="64" spans="1:11" ht="15" hidden="1">
      <c r="A64" s="187"/>
      <c r="B64" s="187" t="s">
        <v>187</v>
      </c>
      <c r="C64" s="187"/>
      <c r="D64" s="156"/>
      <c r="E64" s="188">
        <v>3</v>
      </c>
      <c r="G64" s="187"/>
      <c r="H64" s="187"/>
      <c r="I64" s="156"/>
      <c r="J64" s="156"/>
      <c r="K64" s="156"/>
    </row>
    <row r="65" spans="1:11" ht="15">
      <c r="A65" s="187" t="s">
        <v>7</v>
      </c>
      <c r="B65" s="187"/>
      <c r="C65" s="187"/>
      <c r="D65" s="188">
        <v>765</v>
      </c>
      <c r="E65" s="156">
        <v>2581</v>
      </c>
      <c r="G65" s="187"/>
      <c r="H65" s="187"/>
      <c r="I65" s="156">
        <f>SUM(I5:I63)</f>
        <v>790</v>
      </c>
      <c r="J65" s="156">
        <v>769</v>
      </c>
      <c r="K65" s="156">
        <f>SUM(K5:K63)</f>
        <v>2653</v>
      </c>
    </row>
    <row r="66" spans="1:3" ht="15">
      <c r="A66" s="157"/>
      <c r="B66" s="190"/>
      <c r="C66" s="190"/>
    </row>
    <row r="67" spans="1:3" ht="15">
      <c r="A67" s="157"/>
      <c r="B67" s="190"/>
      <c r="C67" s="190"/>
    </row>
    <row r="68" spans="1:3" ht="15">
      <c r="A68" s="157"/>
      <c r="B68" s="190"/>
      <c r="C68" s="190"/>
    </row>
    <row r="69" spans="1:3" ht="15">
      <c r="A69" s="157"/>
      <c r="B69" s="190"/>
      <c r="C69" s="190"/>
    </row>
    <row r="70" spans="1:3" ht="15">
      <c r="A70" s="157"/>
      <c r="B70" s="190"/>
      <c r="C70" s="190"/>
    </row>
    <row r="71" spans="1:3" ht="15">
      <c r="A71" s="157"/>
      <c r="B71" s="190"/>
      <c r="C71" s="190"/>
    </row>
    <row r="72" spans="1:3" ht="15">
      <c r="A72" s="157"/>
      <c r="B72" s="190"/>
      <c r="C72" s="190"/>
    </row>
    <row r="73" spans="1:3" ht="15">
      <c r="A73" s="157"/>
      <c r="B73" s="190"/>
      <c r="C73" s="190"/>
    </row>
    <row r="74" spans="1:3" ht="15">
      <c r="A74" s="157"/>
      <c r="B74" s="190"/>
      <c r="C74" s="190"/>
    </row>
    <row r="75" spans="1:3" ht="15">
      <c r="A75" s="157"/>
      <c r="B75" s="190"/>
      <c r="C75" s="190"/>
    </row>
    <row r="76" spans="1:3" ht="15">
      <c r="A76" s="157"/>
      <c r="B76" s="190"/>
      <c r="C76" s="190"/>
    </row>
    <row r="77" spans="1:3" ht="15">
      <c r="A77" s="157"/>
      <c r="B77" s="190"/>
      <c r="C77" s="190"/>
    </row>
    <row r="78" spans="1:3" ht="15">
      <c r="A78" s="157"/>
      <c r="B78" s="190"/>
      <c r="C78" s="190"/>
    </row>
    <row r="79" spans="1:3" ht="15">
      <c r="A79" s="157"/>
      <c r="B79" s="190"/>
      <c r="C79" s="190"/>
    </row>
    <row r="80" spans="1:3" ht="15">
      <c r="A80" s="157"/>
      <c r="B80" s="190"/>
      <c r="C80" s="190"/>
    </row>
    <row r="81" spans="1:3" ht="15">
      <c r="A81" s="157"/>
      <c r="B81" s="190"/>
      <c r="C81" s="190"/>
    </row>
    <row r="82" spans="1:3" ht="15">
      <c r="A82" s="157"/>
      <c r="B82" s="190"/>
      <c r="C82" s="190"/>
    </row>
    <row r="83" spans="1:3" ht="15">
      <c r="A83" s="157"/>
      <c r="B83" s="190"/>
      <c r="C83" s="190"/>
    </row>
    <row r="84" spans="1:3" ht="15">
      <c r="A84" s="157"/>
      <c r="B84" s="190"/>
      <c r="C84" s="190"/>
    </row>
    <row r="85" spans="1:3" ht="15">
      <c r="A85" s="157"/>
      <c r="B85" s="190"/>
      <c r="C85" s="190"/>
    </row>
    <row r="86" spans="1:3" ht="15">
      <c r="A86" s="157"/>
      <c r="B86" s="190"/>
      <c r="C86" s="190"/>
    </row>
    <row r="87" spans="1:3" ht="15">
      <c r="A87" s="157"/>
      <c r="B87" s="190"/>
      <c r="C87" s="190"/>
    </row>
    <row r="88" spans="1:3" ht="15">
      <c r="A88" s="157"/>
      <c r="B88" s="190"/>
      <c r="C88" s="190"/>
    </row>
    <row r="89" spans="1:3" ht="15">
      <c r="A89" s="157"/>
      <c r="B89" s="190"/>
      <c r="C89" s="190"/>
    </row>
    <row r="90" spans="1:3" ht="15">
      <c r="A90" s="157"/>
      <c r="B90" s="190"/>
      <c r="C90" s="190"/>
    </row>
    <row r="91" spans="1:3" ht="15">
      <c r="A91" s="157"/>
      <c r="B91" s="190"/>
      <c r="C91" s="190"/>
    </row>
    <row r="92" spans="1:3" ht="15">
      <c r="A92" s="157"/>
      <c r="B92" s="190"/>
      <c r="C92" s="190"/>
    </row>
    <row r="93" spans="1:3" ht="15">
      <c r="A93" s="157"/>
      <c r="B93" s="190"/>
      <c r="C93" s="190"/>
    </row>
    <row r="94" spans="1:3" ht="15">
      <c r="A94" s="181"/>
      <c r="B94" s="191"/>
      <c r="C94" s="191"/>
    </row>
    <row r="95" spans="1:3" ht="15">
      <c r="A95" s="181"/>
      <c r="B95" s="191"/>
      <c r="C95" s="191"/>
    </row>
    <row r="96" spans="1:3" ht="15">
      <c r="A96" s="181"/>
      <c r="B96" s="191"/>
      <c r="C96" s="191"/>
    </row>
    <row r="97" spans="1:3" ht="15">
      <c r="A97" s="181"/>
      <c r="B97" s="191"/>
      <c r="C97" s="191"/>
    </row>
    <row r="98" spans="1:3" ht="15">
      <c r="A98" s="181"/>
      <c r="B98" s="191"/>
      <c r="C98" s="191"/>
    </row>
    <row r="99" spans="1:3" ht="15">
      <c r="A99" s="181"/>
      <c r="B99" s="191"/>
      <c r="C99" s="191"/>
    </row>
    <row r="100" spans="1:3" ht="15">
      <c r="A100" s="181"/>
      <c r="B100" s="191"/>
      <c r="C100" s="191"/>
    </row>
    <row r="101" spans="1:3" ht="15">
      <c r="A101" s="181"/>
      <c r="B101" s="191"/>
      <c r="C101" s="191"/>
    </row>
    <row r="102" spans="1:3" ht="15">
      <c r="A102" s="181"/>
      <c r="B102" s="191"/>
      <c r="C102" s="191"/>
    </row>
    <row r="103" spans="1:3" ht="15">
      <c r="A103" s="181"/>
      <c r="B103" s="191"/>
      <c r="C103" s="191"/>
    </row>
    <row r="104" spans="1:3" ht="15">
      <c r="A104" s="181"/>
      <c r="B104" s="191"/>
      <c r="C104" s="191"/>
    </row>
    <row r="105" ht="15">
      <c r="A105" s="181"/>
    </row>
    <row r="106" ht="15">
      <c r="A106" s="181"/>
    </row>
    <row r="107" ht="15">
      <c r="A107" s="181"/>
    </row>
    <row r="108" ht="15">
      <c r="A108" s="181"/>
    </row>
    <row r="109" ht="15">
      <c r="A109" s="181"/>
    </row>
    <row r="110" ht="15">
      <c r="A110" s="181"/>
    </row>
    <row r="111" ht="15">
      <c r="A111" s="181"/>
    </row>
    <row r="112" ht="15">
      <c r="A112" s="181"/>
    </row>
    <row r="113" ht="15">
      <c r="A113" s="181"/>
    </row>
    <row r="114" ht="15">
      <c r="A114" s="181"/>
    </row>
    <row r="115" ht="15">
      <c r="A115" s="181"/>
    </row>
    <row r="116" ht="15">
      <c r="A116" s="181"/>
    </row>
    <row r="117" ht="15">
      <c r="A117" s="181"/>
    </row>
    <row r="118" ht="15">
      <c r="A118" s="181"/>
    </row>
  </sheetData>
  <autoFilter ref="G4:K6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G9" sqref="G9"/>
    </sheetView>
  </sheetViews>
  <sheetFormatPr defaultColWidth="9.140625" defaultRowHeight="15"/>
  <cols>
    <col min="1" max="1" width="58.57421875" style="0" customWidth="1"/>
    <col min="2" max="2" width="16.00390625" style="25" customWidth="1"/>
  </cols>
  <sheetData>
    <row r="1" ht="15">
      <c r="A1" s="34"/>
    </row>
    <row r="2" ht="15">
      <c r="A2" s="34"/>
    </row>
    <row r="3" ht="17.65">
      <c r="A3" s="176" t="s">
        <v>0</v>
      </c>
    </row>
    <row r="4" spans="1:2" ht="15">
      <c r="A4" s="40"/>
      <c r="B4" s="25" t="s">
        <v>198</v>
      </c>
    </row>
    <row r="5" spans="1:2" ht="15">
      <c r="A5" s="192" t="s">
        <v>293</v>
      </c>
      <c r="B5" s="81">
        <v>3535</v>
      </c>
    </row>
    <row r="6" spans="1:2" ht="18">
      <c r="A6" s="75" t="s">
        <v>159</v>
      </c>
      <c r="B6" s="79">
        <v>238</v>
      </c>
    </row>
    <row r="7" spans="1:2" ht="18">
      <c r="A7" s="75" t="s">
        <v>160</v>
      </c>
      <c r="B7" s="79">
        <v>521</v>
      </c>
    </row>
    <row r="8" spans="1:2" ht="18">
      <c r="A8" s="73" t="s">
        <v>144</v>
      </c>
      <c r="B8" s="79">
        <v>2625</v>
      </c>
    </row>
    <row r="9" spans="1:2" ht="18">
      <c r="A9" s="73" t="s">
        <v>145</v>
      </c>
      <c r="B9" s="79">
        <v>151</v>
      </c>
    </row>
    <row r="10" ht="15">
      <c r="A10" s="70"/>
    </row>
    <row r="11" ht="15">
      <c r="A11" s="34"/>
    </row>
    <row r="12" spans="1:4" ht="17.25">
      <c r="A12" s="58" t="s">
        <v>158</v>
      </c>
      <c r="B12" s="76"/>
      <c r="C12" s="33"/>
      <c r="D12" s="33"/>
    </row>
    <row r="13" spans="1:4" ht="12" customHeight="1">
      <c r="A13" s="58"/>
      <c r="B13" s="76"/>
      <c r="C13" s="33"/>
      <c r="D13" s="33"/>
    </row>
    <row r="14" spans="1:4" ht="47.25" customHeight="1">
      <c r="A14" s="68" t="s">
        <v>161</v>
      </c>
      <c r="B14" s="74">
        <v>702</v>
      </c>
      <c r="C14" s="33"/>
      <c r="D14" s="33"/>
    </row>
    <row r="15" spans="1:4" ht="15">
      <c r="A15" s="33"/>
      <c r="B15" s="76"/>
      <c r="C15" s="33"/>
      <c r="D15" s="3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workbookViewId="0" topLeftCell="A1">
      <selection activeCell="B6" sqref="B6"/>
    </sheetView>
  </sheetViews>
  <sheetFormatPr defaultColWidth="9.140625" defaultRowHeight="15"/>
  <cols>
    <col min="1" max="1" width="69.00390625" style="0" customWidth="1"/>
    <col min="2" max="2" width="16.7109375" style="25" customWidth="1"/>
  </cols>
  <sheetData>
    <row r="2" ht="17.65">
      <c r="A2" s="35" t="s">
        <v>146</v>
      </c>
    </row>
    <row r="3" ht="17.65">
      <c r="A3" s="35"/>
    </row>
    <row r="4" ht="15">
      <c r="A4" s="193" t="s">
        <v>1</v>
      </c>
    </row>
    <row r="5" ht="15">
      <c r="A5" s="193"/>
    </row>
    <row r="6" ht="45">
      <c r="A6" s="50" t="s">
        <v>197</v>
      </c>
    </row>
    <row r="7" ht="15">
      <c r="A7" s="36"/>
    </row>
    <row r="8" ht="15">
      <c r="A8" s="194" t="s">
        <v>147</v>
      </c>
    </row>
    <row r="9" ht="15">
      <c r="A9" s="194"/>
    </row>
    <row r="10" ht="15">
      <c r="A10" s="36" t="s">
        <v>272</v>
      </c>
    </row>
    <row r="11" ht="15">
      <c r="A11" s="36" t="s">
        <v>148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1">
      <selection activeCell="C34" sqref="C34"/>
    </sheetView>
  </sheetViews>
  <sheetFormatPr defaultColWidth="9.140625" defaultRowHeight="15"/>
  <cols>
    <col min="1" max="1" width="86.421875" style="57" customWidth="1"/>
    <col min="2" max="2" width="13.421875" style="57" customWidth="1"/>
    <col min="3" max="3" width="14.7109375" style="37" customWidth="1"/>
    <col min="4" max="4" width="15.421875" style="37" customWidth="1"/>
    <col min="5" max="5" width="15.28125" style="37" customWidth="1"/>
    <col min="6" max="6" width="23.7109375" style="37" customWidth="1"/>
    <col min="7" max="7" width="16.57421875" style="37" customWidth="1"/>
    <col min="8" max="16384" width="9.140625" style="37" customWidth="1"/>
  </cols>
  <sheetData>
    <row r="1" spans="1:6" ht="22.15">
      <c r="A1" s="43" t="s">
        <v>80</v>
      </c>
      <c r="B1" s="39"/>
      <c r="C1" s="49"/>
      <c r="D1" s="59"/>
      <c r="E1" s="60"/>
      <c r="F1" s="49"/>
    </row>
    <row r="2" spans="2:6" ht="22.15">
      <c r="B2" s="52"/>
      <c r="C2" s="49"/>
      <c r="D2" s="59"/>
      <c r="E2" s="60"/>
      <c r="F2" s="49"/>
    </row>
    <row r="3" spans="2:6" ht="15">
      <c r="B3" s="53"/>
      <c r="C3" s="49"/>
      <c r="D3" s="59"/>
      <c r="E3" s="60"/>
      <c r="F3" s="49"/>
    </row>
    <row r="4" spans="1:6" ht="15.4">
      <c r="A4" s="195" t="s">
        <v>276</v>
      </c>
      <c r="B4" s="37"/>
      <c r="C4" s="49"/>
      <c r="D4" s="59"/>
      <c r="E4" s="60"/>
      <c r="F4" s="49"/>
    </row>
    <row r="5" spans="1:6" ht="15">
      <c r="A5" s="51" t="s">
        <v>163</v>
      </c>
      <c r="B5" s="88">
        <v>21133</v>
      </c>
      <c r="D5" s="59"/>
      <c r="E5" s="60"/>
      <c r="F5" s="49"/>
    </row>
    <row r="6" spans="1:6" ht="30">
      <c r="A6" s="51" t="s">
        <v>162</v>
      </c>
      <c r="B6" s="88">
        <v>940797</v>
      </c>
      <c r="D6" s="59"/>
      <c r="E6" s="60"/>
      <c r="F6" s="49"/>
    </row>
    <row r="7" spans="1:6" ht="15">
      <c r="A7" s="55"/>
      <c r="B7" s="89"/>
      <c r="C7" s="49"/>
      <c r="D7" s="59"/>
      <c r="E7" s="60"/>
      <c r="F7" s="49"/>
    </row>
    <row r="8" spans="1:6" ht="15.4">
      <c r="A8" s="195" t="s">
        <v>273</v>
      </c>
      <c r="B8" s="89"/>
      <c r="C8" s="49"/>
      <c r="D8" s="59"/>
      <c r="E8" s="60"/>
      <c r="F8" s="49"/>
    </row>
    <row r="9" spans="1:6" ht="15">
      <c r="A9" s="51" t="s">
        <v>274</v>
      </c>
      <c r="B9" s="88">
        <v>1505</v>
      </c>
      <c r="D9" s="59"/>
      <c r="E9" s="60"/>
      <c r="F9" s="49"/>
    </row>
    <row r="10" spans="1:2" ht="15">
      <c r="A10" s="51" t="s">
        <v>275</v>
      </c>
      <c r="B10" s="38">
        <v>72338</v>
      </c>
    </row>
    <row r="11" spans="1:2" ht="15">
      <c r="A11" s="56"/>
      <c r="B11" s="5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 topLeftCell="A1">
      <selection activeCell="N24" sqref="N24"/>
    </sheetView>
  </sheetViews>
  <sheetFormatPr defaultColWidth="9.140625" defaultRowHeight="15"/>
  <cols>
    <col min="1" max="1" width="67.140625" style="62" customWidth="1"/>
    <col min="2" max="2" width="14.7109375" style="90" customWidth="1"/>
    <col min="3" max="3" width="11.57421875" style="90" customWidth="1"/>
    <col min="4" max="4" width="14.8515625" style="62" customWidth="1"/>
    <col min="5" max="5" width="10.140625" style="62" customWidth="1"/>
    <col min="6" max="6" width="12.28125" style="62" customWidth="1"/>
    <col min="7" max="7" width="9.8515625" style="62" customWidth="1"/>
    <col min="8" max="8" width="13.00390625" style="62" customWidth="1"/>
    <col min="9" max="9" width="11.421875" style="62" customWidth="1"/>
    <col min="10" max="10" width="13.8515625" style="62" customWidth="1"/>
    <col min="11" max="13" width="9.140625" style="62" customWidth="1"/>
    <col min="14" max="14" width="13.8515625" style="62" customWidth="1"/>
    <col min="15" max="16384" width="9.140625" style="62" customWidth="1"/>
  </cols>
  <sheetData>
    <row r="1" spans="1:6" ht="17.65">
      <c r="A1" s="43" t="s">
        <v>181</v>
      </c>
      <c r="D1" s="65"/>
      <c r="E1" s="66"/>
      <c r="F1" s="65"/>
    </row>
    <row r="2" spans="1:6" ht="15">
      <c r="A2" s="64" t="s">
        <v>277</v>
      </c>
      <c r="D2" s="65"/>
      <c r="E2" s="66"/>
      <c r="F2" s="65"/>
    </row>
    <row r="3" spans="2:5" ht="13.15">
      <c r="B3" s="91"/>
      <c r="C3" s="92"/>
      <c r="D3" s="66"/>
      <c r="E3" s="65"/>
    </row>
    <row r="4" spans="1:5" ht="15.75" customHeight="1">
      <c r="A4" s="41" t="s">
        <v>149</v>
      </c>
      <c r="B4" s="96">
        <v>1827</v>
      </c>
      <c r="C4" s="92"/>
      <c r="D4" s="66"/>
      <c r="E4" s="65"/>
    </row>
    <row r="5" spans="1:5" ht="15.75" customHeight="1">
      <c r="A5" s="54" t="s">
        <v>165</v>
      </c>
      <c r="B5" s="96">
        <v>4771</v>
      </c>
      <c r="C5" s="92"/>
      <c r="D5" s="66"/>
      <c r="E5" s="65"/>
    </row>
    <row r="6" spans="1:5" ht="15">
      <c r="A6" s="41"/>
      <c r="C6" s="92"/>
      <c r="D6" s="66"/>
      <c r="E6" s="65"/>
    </row>
    <row r="7" spans="1:5" ht="15">
      <c r="A7" s="41"/>
      <c r="C7" s="92"/>
      <c r="D7" s="66"/>
      <c r="E7" s="65"/>
    </row>
    <row r="8" spans="1:5" ht="13.15">
      <c r="A8" s="61" t="s">
        <v>166</v>
      </c>
      <c r="B8" s="91"/>
      <c r="C8" s="92"/>
      <c r="D8" s="66"/>
      <c r="E8" s="65"/>
    </row>
    <row r="9" spans="1:5" ht="13.15">
      <c r="A9" s="41" t="s">
        <v>167</v>
      </c>
      <c r="B9" s="93">
        <v>1638</v>
      </c>
      <c r="C9" s="93"/>
      <c r="D9" s="66"/>
      <c r="E9" s="65"/>
    </row>
    <row r="10" spans="1:5" ht="13.15">
      <c r="A10" s="42" t="s">
        <v>168</v>
      </c>
      <c r="B10" s="93">
        <v>996</v>
      </c>
      <c r="C10" s="93"/>
      <c r="D10" s="66"/>
      <c r="E10" s="65"/>
    </row>
    <row r="11" spans="1:5" ht="13.15">
      <c r="A11" s="41" t="s">
        <v>102</v>
      </c>
      <c r="B11" s="93">
        <v>2137</v>
      </c>
      <c r="C11" s="93"/>
      <c r="D11" s="65"/>
      <c r="E11" s="65"/>
    </row>
    <row r="12" spans="2:3" ht="15">
      <c r="B12" s="94">
        <f>SUM(B9:B11)</f>
        <v>4771</v>
      </c>
      <c r="C12" s="94">
        <f>SUM(C9:C11)</f>
        <v>0</v>
      </c>
    </row>
    <row r="15" spans="1:2" ht="17.65">
      <c r="A15" s="43" t="s">
        <v>164</v>
      </c>
      <c r="B15" s="95"/>
    </row>
    <row r="16" spans="1:2" ht="15">
      <c r="A16" s="63"/>
      <c r="B16" s="95"/>
    </row>
    <row r="17" spans="1:5" ht="15">
      <c r="A17" s="97" t="s">
        <v>277</v>
      </c>
      <c r="B17" s="198" t="s">
        <v>199</v>
      </c>
      <c r="C17" s="198"/>
      <c r="D17" s="198"/>
      <c r="E17" s="198"/>
    </row>
    <row r="18" spans="1:5" ht="27.75">
      <c r="A18" s="98" t="s">
        <v>278</v>
      </c>
      <c r="B18" s="106" t="s">
        <v>200</v>
      </c>
      <c r="C18" s="100" t="s">
        <v>84</v>
      </c>
      <c r="D18" s="106" t="s">
        <v>150</v>
      </c>
      <c r="E18" s="99" t="s">
        <v>84</v>
      </c>
    </row>
    <row r="19" spans="1:5" ht="15">
      <c r="A19" s="101" t="s">
        <v>92</v>
      </c>
      <c r="B19" s="107">
        <v>76</v>
      </c>
      <c r="C19" s="102">
        <f>B19/$B$28</f>
        <v>0.04159824849480022</v>
      </c>
      <c r="D19" s="196">
        <v>186</v>
      </c>
      <c r="E19" s="102">
        <f>D19/$D$28</f>
        <v>0.038985537623139804</v>
      </c>
    </row>
    <row r="20" spans="1:5" ht="15">
      <c r="A20" s="101" t="s">
        <v>94</v>
      </c>
      <c r="B20" s="107">
        <v>74</v>
      </c>
      <c r="C20" s="102">
        <f aca="true" t="shared" si="0" ref="C20:C28">B20/$B$28</f>
        <v>0.04050355774493705</v>
      </c>
      <c r="D20" s="196">
        <v>245</v>
      </c>
      <c r="E20" s="102">
        <f aca="true" t="shared" si="1" ref="E20:E27">D20/$D$28</f>
        <v>0.05135191783693146</v>
      </c>
    </row>
    <row r="21" spans="1:5" ht="15">
      <c r="A21" s="101" t="s">
        <v>90</v>
      </c>
      <c r="B21" s="107">
        <v>398</v>
      </c>
      <c r="C21" s="102">
        <f t="shared" si="0"/>
        <v>0.21784345922276957</v>
      </c>
      <c r="D21" s="196">
        <v>872</v>
      </c>
      <c r="E21" s="102">
        <f t="shared" si="1"/>
        <v>0.1827709075665479</v>
      </c>
    </row>
    <row r="22" spans="1:5" ht="15">
      <c r="A22" s="101" t="s">
        <v>89</v>
      </c>
      <c r="B22" s="107">
        <v>470</v>
      </c>
      <c r="C22" s="102">
        <f t="shared" si="0"/>
        <v>0.25725232621784344</v>
      </c>
      <c r="D22" s="196">
        <v>1201</v>
      </c>
      <c r="E22" s="102">
        <f t="shared" si="1"/>
        <v>0.2517291972332844</v>
      </c>
    </row>
    <row r="23" spans="1:5" ht="15">
      <c r="A23" s="101" t="s">
        <v>97</v>
      </c>
      <c r="B23" s="107">
        <v>114</v>
      </c>
      <c r="C23" s="102">
        <f t="shared" si="0"/>
        <v>0.06239737274220033</v>
      </c>
      <c r="D23" s="196">
        <v>307</v>
      </c>
      <c r="E23" s="102">
        <f t="shared" si="1"/>
        <v>0.06434709704464472</v>
      </c>
    </row>
    <row r="24" spans="1:5" ht="15">
      <c r="A24" s="101" t="s">
        <v>88</v>
      </c>
      <c r="B24" s="107">
        <v>129</v>
      </c>
      <c r="C24" s="102">
        <f t="shared" si="0"/>
        <v>0.07060755336617405</v>
      </c>
      <c r="D24" s="196">
        <v>406</v>
      </c>
      <c r="E24" s="102">
        <f t="shared" si="1"/>
        <v>0.08509746384405785</v>
      </c>
    </row>
    <row r="25" spans="1:5" ht="15">
      <c r="A25" s="101" t="s">
        <v>93</v>
      </c>
      <c r="B25" s="107">
        <v>348</v>
      </c>
      <c r="C25" s="102">
        <f t="shared" si="0"/>
        <v>0.19047619047619047</v>
      </c>
      <c r="D25" s="196">
        <v>954</v>
      </c>
      <c r="E25" s="102">
        <f t="shared" si="1"/>
        <v>0.19995808006707189</v>
      </c>
    </row>
    <row r="26" spans="1:5" ht="15">
      <c r="A26" s="101" t="s">
        <v>95</v>
      </c>
      <c r="B26" s="107">
        <v>56</v>
      </c>
      <c r="C26" s="102">
        <f t="shared" si="0"/>
        <v>0.03065134099616858</v>
      </c>
      <c r="D26" s="196">
        <v>160</v>
      </c>
      <c r="E26" s="102">
        <f t="shared" si="1"/>
        <v>0.03353594634248585</v>
      </c>
    </row>
    <row r="27" spans="1:5" ht="15">
      <c r="A27" s="101" t="s">
        <v>91</v>
      </c>
      <c r="B27" s="107">
        <v>162</v>
      </c>
      <c r="C27" s="102">
        <f t="shared" si="0"/>
        <v>0.08866995073891626</v>
      </c>
      <c r="D27" s="196">
        <v>440</v>
      </c>
      <c r="E27" s="102">
        <f t="shared" si="1"/>
        <v>0.09222385244183609</v>
      </c>
    </row>
    <row r="28" spans="1:5" ht="15">
      <c r="A28" s="103" t="s">
        <v>96</v>
      </c>
      <c r="B28" s="107">
        <v>1827</v>
      </c>
      <c r="C28" s="102">
        <f t="shared" si="0"/>
        <v>1</v>
      </c>
      <c r="D28" s="196">
        <v>4771</v>
      </c>
      <c r="E28" s="104">
        <f>SUM(E19:E27)</f>
        <v>0.9999999999999999</v>
      </c>
    </row>
    <row r="29" spans="1:2" ht="15">
      <c r="A29" s="105" t="s">
        <v>280</v>
      </c>
      <c r="B29" s="95"/>
    </row>
    <row r="30" ht="15">
      <c r="A30" s="41"/>
    </row>
    <row r="31" ht="15">
      <c r="A31" s="41"/>
    </row>
    <row r="32" ht="15">
      <c r="A32" s="41"/>
    </row>
    <row r="33" ht="15">
      <c r="A33" s="41"/>
    </row>
    <row r="34" ht="15">
      <c r="A34" s="41"/>
    </row>
    <row r="35" ht="15">
      <c r="A35" s="41"/>
    </row>
    <row r="36" ht="15">
      <c r="A36" s="41"/>
    </row>
  </sheetData>
  <mergeCells count="1"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6"/>
  <sheetViews>
    <sheetView zoomScale="98" zoomScaleNormal="98" workbookViewId="0" topLeftCell="A13">
      <selection activeCell="A1" sqref="A1:A1048576"/>
    </sheetView>
  </sheetViews>
  <sheetFormatPr defaultColWidth="9.140625" defaultRowHeight="15"/>
  <cols>
    <col min="1" max="1" width="69.8515625" style="37" customWidth="1"/>
    <col min="2" max="2" width="15.7109375" style="80" customWidth="1"/>
    <col min="3" max="3" width="9.140625" style="80" customWidth="1"/>
    <col min="4" max="4" width="15.8515625" style="80" customWidth="1"/>
    <col min="5" max="5" width="10.8515625" style="80" customWidth="1"/>
    <col min="6" max="6" width="17.8515625" style="80" customWidth="1"/>
    <col min="7" max="7" width="9.140625" style="80" customWidth="1"/>
    <col min="8" max="8" width="11.00390625" style="80" customWidth="1"/>
    <col min="9" max="9" width="19.8515625" style="80" customWidth="1"/>
    <col min="10" max="10" width="10.8515625" style="80" customWidth="1"/>
    <col min="11" max="11" width="11.7109375" style="80" customWidth="1"/>
    <col min="12" max="15" width="9.140625" style="37" customWidth="1"/>
    <col min="16" max="16" width="28.00390625" style="37" customWidth="1"/>
    <col min="17" max="16384" width="9.140625" style="37" customWidth="1"/>
  </cols>
  <sheetData>
    <row r="2" ht="17.65">
      <c r="A2" s="67" t="s">
        <v>169</v>
      </c>
    </row>
    <row r="7" spans="1:11" ht="15" customHeight="1">
      <c r="A7" s="133" t="s">
        <v>201</v>
      </c>
      <c r="B7" s="199" t="s">
        <v>199</v>
      </c>
      <c r="C7" s="200"/>
      <c r="D7" s="200"/>
      <c r="E7" s="201"/>
      <c r="F7" s="202" t="s">
        <v>82</v>
      </c>
      <c r="G7" s="203"/>
      <c r="H7" s="203"/>
      <c r="I7" s="203"/>
      <c r="J7" s="203"/>
      <c r="K7" s="204"/>
    </row>
    <row r="8" spans="1:11" ht="45">
      <c r="A8" s="134" t="s">
        <v>278</v>
      </c>
      <c r="B8" s="135" t="s">
        <v>200</v>
      </c>
      <c r="C8" s="135" t="s">
        <v>84</v>
      </c>
      <c r="D8" s="135" t="s">
        <v>150</v>
      </c>
      <c r="E8" s="122" t="s">
        <v>84</v>
      </c>
      <c r="F8" s="136" t="s">
        <v>282</v>
      </c>
      <c r="G8" s="136" t="s">
        <v>84</v>
      </c>
      <c r="H8" s="136" t="s">
        <v>86</v>
      </c>
      <c r="I8" s="136" t="s">
        <v>152</v>
      </c>
      <c r="J8" s="137" t="s">
        <v>151</v>
      </c>
      <c r="K8" s="136" t="s">
        <v>86</v>
      </c>
    </row>
    <row r="9" spans="1:11" ht="15.75">
      <c r="A9" s="138" t="s">
        <v>92</v>
      </c>
      <c r="B9" s="83">
        <v>76</v>
      </c>
      <c r="C9" s="126">
        <v>0.04159824849480022</v>
      </c>
      <c r="D9" s="83">
        <v>186</v>
      </c>
      <c r="E9" s="139">
        <v>0.038985537623139804</v>
      </c>
      <c r="F9" s="140">
        <v>63</v>
      </c>
      <c r="G9" s="126">
        <v>0.04186046511627907</v>
      </c>
      <c r="H9" s="140">
        <v>2341</v>
      </c>
      <c r="I9" s="140">
        <v>1198</v>
      </c>
      <c r="J9" s="141">
        <v>0.056688591302701936</v>
      </c>
      <c r="K9" s="140">
        <v>34043</v>
      </c>
    </row>
    <row r="10" spans="1:11" ht="15.75">
      <c r="A10" s="138" t="s">
        <v>94</v>
      </c>
      <c r="B10" s="83">
        <v>74</v>
      </c>
      <c r="C10" s="126">
        <v>0.04050355774493705</v>
      </c>
      <c r="D10" s="83">
        <v>245</v>
      </c>
      <c r="E10" s="139">
        <v>0.05135191783693146</v>
      </c>
      <c r="F10" s="140">
        <v>30</v>
      </c>
      <c r="G10" s="142">
        <v>0.019933554817275746</v>
      </c>
      <c r="H10" s="140">
        <v>1222</v>
      </c>
      <c r="I10" s="140">
        <v>519</v>
      </c>
      <c r="J10" s="141">
        <v>0.024558746983390906</v>
      </c>
      <c r="K10" s="140">
        <v>22217</v>
      </c>
    </row>
    <row r="11" spans="1:11" ht="15.75">
      <c r="A11" s="138" t="s">
        <v>90</v>
      </c>
      <c r="B11" s="83">
        <v>398</v>
      </c>
      <c r="C11" s="126">
        <v>0.21784345922276957</v>
      </c>
      <c r="D11" s="83">
        <v>872</v>
      </c>
      <c r="E11" s="139">
        <v>0.1827709075665479</v>
      </c>
      <c r="F11" s="140">
        <v>351</v>
      </c>
      <c r="G11" s="126">
        <v>0.23322259136212625</v>
      </c>
      <c r="H11" s="140">
        <v>24512</v>
      </c>
      <c r="I11" s="140">
        <v>3719</v>
      </c>
      <c r="J11" s="141">
        <v>0.1759806937017934</v>
      </c>
      <c r="K11" s="140">
        <v>276153</v>
      </c>
    </row>
    <row r="12" spans="1:11" ht="15.75">
      <c r="A12" s="138" t="s">
        <v>89</v>
      </c>
      <c r="B12" s="83">
        <v>470</v>
      </c>
      <c r="C12" s="126">
        <v>0.25725232621784344</v>
      </c>
      <c r="D12" s="83">
        <v>1201</v>
      </c>
      <c r="E12" s="139">
        <v>0.2517291972332844</v>
      </c>
      <c r="F12" s="140">
        <v>335</v>
      </c>
      <c r="G12" s="126">
        <v>0.22259136212624583</v>
      </c>
      <c r="H12" s="140">
        <v>15547</v>
      </c>
      <c r="I12" s="140">
        <v>5750</v>
      </c>
      <c r="J12" s="141">
        <v>0.2720863105096295</v>
      </c>
      <c r="K12" s="140">
        <v>254502</v>
      </c>
    </row>
    <row r="13" spans="1:11" ht="15.75">
      <c r="A13" s="138" t="s">
        <v>97</v>
      </c>
      <c r="B13" s="83">
        <v>114</v>
      </c>
      <c r="C13" s="126">
        <v>0.06239737274220033</v>
      </c>
      <c r="D13" s="83">
        <v>307</v>
      </c>
      <c r="E13" s="139">
        <v>0.06434709704464472</v>
      </c>
      <c r="F13" s="140">
        <v>156</v>
      </c>
      <c r="G13" s="126">
        <v>0.10365448504983389</v>
      </c>
      <c r="H13" s="140">
        <v>8401</v>
      </c>
      <c r="I13" s="140">
        <v>1929</v>
      </c>
      <c r="J13" s="141">
        <v>0.091279042256187</v>
      </c>
      <c r="K13" s="140">
        <v>91701</v>
      </c>
    </row>
    <row r="14" spans="1:11" ht="15.75">
      <c r="A14" s="138" t="s">
        <v>88</v>
      </c>
      <c r="B14" s="83">
        <v>129</v>
      </c>
      <c r="C14" s="126">
        <v>0.07060755336617405</v>
      </c>
      <c r="D14" s="83">
        <v>406</v>
      </c>
      <c r="E14" s="139">
        <v>0.08509746384405785</v>
      </c>
      <c r="F14" s="140">
        <v>81</v>
      </c>
      <c r="G14" s="126">
        <v>0.053820598006644516</v>
      </c>
      <c r="H14" s="140">
        <v>3994</v>
      </c>
      <c r="I14" s="140">
        <v>851</v>
      </c>
      <c r="J14" s="143">
        <v>0.04026877395542516</v>
      </c>
      <c r="K14" s="140">
        <v>39398</v>
      </c>
    </row>
    <row r="15" spans="1:11" ht="15.75">
      <c r="A15" s="138" t="s">
        <v>93</v>
      </c>
      <c r="B15" s="83">
        <v>348</v>
      </c>
      <c r="C15" s="142">
        <v>0.19047619047619047</v>
      </c>
      <c r="D15" s="83">
        <v>954</v>
      </c>
      <c r="E15" s="144">
        <v>0.19995808006707189</v>
      </c>
      <c r="F15" s="140">
        <v>310</v>
      </c>
      <c r="G15" s="126">
        <v>0.2059800664451827</v>
      </c>
      <c r="H15" s="140">
        <v>10057</v>
      </c>
      <c r="I15" s="140">
        <v>4746</v>
      </c>
      <c r="J15" s="141">
        <v>0.2245776747267307</v>
      </c>
      <c r="K15" s="140">
        <v>145946</v>
      </c>
    </row>
    <row r="16" spans="1:11" ht="15.75">
      <c r="A16" s="138" t="s">
        <v>95</v>
      </c>
      <c r="B16" s="83">
        <v>56</v>
      </c>
      <c r="C16" s="126">
        <v>0.03065134099616858</v>
      </c>
      <c r="D16" s="83">
        <v>160</v>
      </c>
      <c r="E16" s="139">
        <v>0.03353594634248585</v>
      </c>
      <c r="F16" s="140">
        <v>21</v>
      </c>
      <c r="G16" s="126">
        <v>0.013953488372093023</v>
      </c>
      <c r="H16" s="140">
        <v>822</v>
      </c>
      <c r="I16" s="140">
        <v>166</v>
      </c>
      <c r="J16" s="141">
        <v>0.00785501348601713</v>
      </c>
      <c r="K16" s="140">
        <v>4498</v>
      </c>
    </row>
    <row r="17" spans="1:20" ht="15.75">
      <c r="A17" s="138" t="s">
        <v>91</v>
      </c>
      <c r="B17" s="83">
        <v>162</v>
      </c>
      <c r="C17" s="126">
        <v>0.08866995073891626</v>
      </c>
      <c r="D17" s="83">
        <v>440</v>
      </c>
      <c r="E17" s="139">
        <v>0.09222385244183609</v>
      </c>
      <c r="F17" s="140">
        <v>158</v>
      </c>
      <c r="G17" s="126">
        <v>0.10498338870431893</v>
      </c>
      <c r="H17" s="140">
        <v>5442</v>
      </c>
      <c r="I17" s="140">
        <v>2255</v>
      </c>
      <c r="J17" s="141">
        <v>0.10670515307812425</v>
      </c>
      <c r="K17" s="140">
        <v>72339</v>
      </c>
      <c r="P17" s="82"/>
      <c r="Q17" s="82"/>
      <c r="R17" s="82"/>
      <c r="S17" s="82"/>
      <c r="T17" s="82"/>
    </row>
    <row r="18" spans="1:20" s="82" customFormat="1" ht="15">
      <c r="A18" s="44" t="s">
        <v>96</v>
      </c>
      <c r="B18" s="87">
        <v>1827</v>
      </c>
      <c r="C18" s="145">
        <v>1</v>
      </c>
      <c r="D18" s="146">
        <v>4771</v>
      </c>
      <c r="E18" s="147">
        <v>0.9999999999999999</v>
      </c>
      <c r="F18" s="148">
        <v>1505</v>
      </c>
      <c r="G18" s="145">
        <v>0.9999999999999999</v>
      </c>
      <c r="H18" s="148">
        <v>72338</v>
      </c>
      <c r="I18" s="148">
        <v>21133</v>
      </c>
      <c r="J18" s="149">
        <v>1</v>
      </c>
      <c r="K18" s="148">
        <v>940797</v>
      </c>
      <c r="P18" s="37"/>
      <c r="Q18" s="37"/>
      <c r="R18" s="37"/>
      <c r="S18" s="37"/>
      <c r="T18" s="37"/>
    </row>
    <row r="19" spans="1:11" ht="15">
      <c r="A19" s="151" t="s">
        <v>279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</row>
    <row r="22" spans="1:12" ht="1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5"/>
    </row>
    <row r="23" spans="1:12" ht="1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5"/>
    </row>
    <row r="24" spans="1:12" ht="15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5"/>
    </row>
    <row r="25" spans="1:12" ht="15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5"/>
    </row>
    <row r="26" spans="1:12" ht="1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5"/>
    </row>
    <row r="27" spans="1:12" ht="1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5"/>
    </row>
    <row r="28" spans="1:12" ht="1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5"/>
    </row>
    <row r="29" spans="1:12" ht="1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5"/>
    </row>
    <row r="30" spans="1:12" ht="1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5"/>
    </row>
    <row r="31" spans="1:12" ht="1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5"/>
    </row>
    <row r="32" spans="1:12" ht="1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5"/>
    </row>
    <row r="33" spans="1:12" ht="15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5"/>
    </row>
    <row r="34" spans="1:12" ht="1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5"/>
    </row>
    <row r="35" spans="1:12" ht="1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5"/>
    </row>
    <row r="36" spans="1:12" ht="1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5"/>
    </row>
    <row r="37" spans="1:12" ht="15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5"/>
    </row>
    <row r="38" spans="1:12" ht="1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5"/>
    </row>
    <row r="39" spans="1:12" ht="1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5"/>
    </row>
    <row r="40" spans="1:12" ht="15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5"/>
    </row>
    <row r="41" spans="1:12" ht="15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5"/>
    </row>
    <row r="42" spans="1:12" ht="15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5"/>
    </row>
    <row r="43" spans="1:12" ht="1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5"/>
    </row>
    <row r="44" spans="1:12" ht="15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5"/>
    </row>
    <row r="45" spans="1:12" ht="15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5"/>
    </row>
    <row r="46" spans="1:12" ht="15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5"/>
    </row>
    <row r="47" spans="1:12" ht="15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5"/>
    </row>
    <row r="48" spans="1:12" ht="15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5"/>
    </row>
    <row r="49" spans="1:12" ht="1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5"/>
    </row>
    <row r="50" spans="1:12" ht="15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5"/>
    </row>
    <row r="51" spans="1:12" ht="1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5"/>
    </row>
    <row r="52" spans="1:12" ht="1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5"/>
    </row>
    <row r="53" spans="1:12" ht="1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5"/>
    </row>
    <row r="54" spans="1:12" ht="15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5"/>
    </row>
    <row r="55" spans="1:12" ht="15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5"/>
    </row>
    <row r="56" spans="1:12" ht="15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5"/>
    </row>
  </sheetData>
  <mergeCells count="2">
    <mergeCell ref="B7:E7"/>
    <mergeCell ref="F7:K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workbookViewId="0" topLeftCell="A37">
      <selection activeCell="B4" sqref="B4"/>
    </sheetView>
  </sheetViews>
  <sheetFormatPr defaultColWidth="25.140625" defaultRowHeight="20.25" customHeight="1"/>
  <cols>
    <col min="1" max="1" width="65.00390625" style="121" customWidth="1"/>
    <col min="2" max="2" width="25.28125" style="109" customWidth="1"/>
    <col min="3" max="3" width="17.8515625" style="110" customWidth="1"/>
    <col min="4" max="4" width="12.421875" style="109" customWidth="1"/>
    <col min="5" max="5" width="5.7109375" style="109" customWidth="1"/>
    <col min="6" max="6" width="5.7109375" style="110" customWidth="1"/>
    <col min="7" max="23" width="5.7109375" style="109" customWidth="1"/>
    <col min="24" max="16384" width="25.140625" style="109" customWidth="1"/>
  </cols>
  <sheetData>
    <row r="2" ht="20.25" customHeight="1">
      <c r="A2" s="152" t="s">
        <v>153</v>
      </c>
    </row>
    <row r="3" ht="20.25" customHeight="1">
      <c r="A3" s="152"/>
    </row>
    <row r="4" spans="1:6" ht="20.25" customHeight="1">
      <c r="A4" s="84" t="s">
        <v>219</v>
      </c>
      <c r="F4" s="109"/>
    </row>
    <row r="5" spans="1:6" ht="20.25" customHeight="1">
      <c r="A5" s="108" t="s">
        <v>180</v>
      </c>
      <c r="B5" s="205"/>
      <c r="C5" s="205"/>
      <c r="F5" s="109"/>
    </row>
    <row r="6" spans="1:6" ht="20.25" customHeight="1">
      <c r="A6" s="108"/>
      <c r="B6" s="132"/>
      <c r="C6" s="132"/>
      <c r="F6" s="109"/>
    </row>
    <row r="7" spans="1:6" ht="20.25" customHeight="1">
      <c r="A7" s="120" t="s">
        <v>281</v>
      </c>
      <c r="B7" s="132"/>
      <c r="C7" s="132"/>
      <c r="F7" s="109"/>
    </row>
    <row r="8" spans="1:6" ht="20.25" customHeight="1">
      <c r="A8" s="108"/>
      <c r="B8" s="131"/>
      <c r="C8" s="131"/>
      <c r="F8" s="109"/>
    </row>
    <row r="9" spans="1:6" ht="35.25" customHeight="1">
      <c r="A9" s="111" t="s">
        <v>119</v>
      </c>
      <c r="B9" s="112" t="s">
        <v>154</v>
      </c>
      <c r="C9" s="113" t="s">
        <v>84</v>
      </c>
      <c r="F9" s="109"/>
    </row>
    <row r="10" spans="1:6" ht="20.25" customHeight="1">
      <c r="A10" s="114" t="s">
        <v>89</v>
      </c>
      <c r="B10" s="118">
        <v>5750</v>
      </c>
      <c r="C10" s="115">
        <f aca="true" t="shared" si="0" ref="C10:C18">B10/$B$19</f>
        <v>0.2720863105096295</v>
      </c>
      <c r="F10" s="109"/>
    </row>
    <row r="11" spans="1:6" ht="20.25" customHeight="1">
      <c r="A11" s="114" t="s">
        <v>93</v>
      </c>
      <c r="B11" s="118">
        <v>4746</v>
      </c>
      <c r="C11" s="115">
        <f t="shared" si="0"/>
        <v>0.2245776747267307</v>
      </c>
      <c r="F11" s="109"/>
    </row>
    <row r="12" spans="1:6" ht="20.25" customHeight="1">
      <c r="A12" s="114" t="s">
        <v>90</v>
      </c>
      <c r="B12" s="118">
        <v>3719</v>
      </c>
      <c r="C12" s="115">
        <f t="shared" si="0"/>
        <v>0.1759806937017934</v>
      </c>
      <c r="F12" s="109"/>
    </row>
    <row r="13" spans="1:6" ht="20.25" customHeight="1">
      <c r="A13" s="114" t="s">
        <v>98</v>
      </c>
      <c r="B13" s="118">
        <v>2255</v>
      </c>
      <c r="C13" s="115">
        <f t="shared" si="0"/>
        <v>0.10670515307812425</v>
      </c>
      <c r="F13" s="109"/>
    </row>
    <row r="14" spans="1:6" ht="20.25" customHeight="1">
      <c r="A14" s="114" t="s">
        <v>97</v>
      </c>
      <c r="B14" s="118">
        <v>1929</v>
      </c>
      <c r="C14" s="115">
        <f t="shared" si="0"/>
        <v>0.091279042256187</v>
      </c>
      <c r="F14" s="109"/>
    </row>
    <row r="15" spans="1:6" ht="20.25" customHeight="1">
      <c r="A15" s="114" t="s">
        <v>92</v>
      </c>
      <c r="B15" s="118">
        <v>1198</v>
      </c>
      <c r="C15" s="115">
        <f t="shared" si="0"/>
        <v>0.056688591302701936</v>
      </c>
      <c r="F15" s="109"/>
    </row>
    <row r="16" spans="1:6" ht="20.25" customHeight="1">
      <c r="A16" s="114" t="s">
        <v>88</v>
      </c>
      <c r="B16" s="118">
        <v>851</v>
      </c>
      <c r="C16" s="115">
        <f t="shared" si="0"/>
        <v>0.04026877395542516</v>
      </c>
      <c r="F16" s="109"/>
    </row>
    <row r="17" spans="1:6" ht="20.25" customHeight="1">
      <c r="A17" s="114" t="s">
        <v>94</v>
      </c>
      <c r="B17" s="118">
        <v>519</v>
      </c>
      <c r="C17" s="115">
        <f t="shared" si="0"/>
        <v>0.024558746983390906</v>
      </c>
      <c r="F17" s="109"/>
    </row>
    <row r="18" spans="1:6" ht="20.25" customHeight="1">
      <c r="A18" s="114" t="s">
        <v>95</v>
      </c>
      <c r="B18" s="118">
        <v>166</v>
      </c>
      <c r="C18" s="115">
        <f t="shared" si="0"/>
        <v>0.00785501348601713</v>
      </c>
      <c r="F18" s="109"/>
    </row>
    <row r="19" spans="1:6" ht="20.25" customHeight="1">
      <c r="A19" s="116"/>
      <c r="B19" s="119">
        <v>21133</v>
      </c>
      <c r="C19" s="117">
        <f>SUM(C10:C18)</f>
        <v>1</v>
      </c>
      <c r="F19" s="109"/>
    </row>
    <row r="20" ht="20.25" customHeight="1">
      <c r="F20" s="109"/>
    </row>
    <row r="21" ht="20.25" customHeight="1">
      <c r="F21" s="197"/>
    </row>
    <row r="22" ht="20.25" customHeight="1">
      <c r="F22" s="197"/>
    </row>
    <row r="30" ht="20.25" customHeight="1">
      <c r="A30" s="120" t="s">
        <v>155</v>
      </c>
    </row>
    <row r="31" ht="20.25" customHeight="1">
      <c r="F31" s="109"/>
    </row>
    <row r="32" spans="1:6" ht="65.25" customHeight="1">
      <c r="A32" s="111" t="s">
        <v>119</v>
      </c>
      <c r="B32" s="122" t="s">
        <v>155</v>
      </c>
      <c r="C32" s="123" t="s">
        <v>84</v>
      </c>
      <c r="F32" s="109"/>
    </row>
    <row r="33" spans="1:6" ht="19.5" customHeight="1">
      <c r="A33" s="124" t="s">
        <v>89</v>
      </c>
      <c r="B33" s="125">
        <v>570</v>
      </c>
      <c r="C33" s="126">
        <f aca="true" t="shared" si="1" ref="C33:C41">B33/$B$42</f>
        <v>0.26672905942910624</v>
      </c>
      <c r="F33" s="109"/>
    </row>
    <row r="34" spans="1:6" ht="20.25" customHeight="1">
      <c r="A34" s="127" t="s">
        <v>93</v>
      </c>
      <c r="B34" s="128">
        <v>446</v>
      </c>
      <c r="C34" s="129">
        <f t="shared" si="1"/>
        <v>0.2087037903603182</v>
      </c>
      <c r="F34" s="109"/>
    </row>
    <row r="35" spans="1:6" ht="20.25" customHeight="1">
      <c r="A35" s="127" t="s">
        <v>90</v>
      </c>
      <c r="B35" s="128">
        <v>338</v>
      </c>
      <c r="C35" s="129">
        <f t="shared" si="1"/>
        <v>0.15816565278427702</v>
      </c>
      <c r="F35" s="109"/>
    </row>
    <row r="36" spans="1:6" ht="20.25" customHeight="1">
      <c r="A36" s="127" t="s">
        <v>97</v>
      </c>
      <c r="B36" s="128">
        <v>255</v>
      </c>
      <c r="C36" s="129">
        <f t="shared" si="1"/>
        <v>0.11932615816565278</v>
      </c>
      <c r="F36" s="109"/>
    </row>
    <row r="37" spans="1:6" ht="20.25" customHeight="1">
      <c r="A37" s="127" t="s">
        <v>98</v>
      </c>
      <c r="B37" s="128">
        <v>216</v>
      </c>
      <c r="C37" s="129">
        <f t="shared" si="1"/>
        <v>0.10107627515208235</v>
      </c>
      <c r="F37" s="109"/>
    </row>
    <row r="38" spans="1:6" ht="20.25" customHeight="1">
      <c r="A38" s="127" t="s">
        <v>88</v>
      </c>
      <c r="B38" s="128">
        <v>134</v>
      </c>
      <c r="C38" s="129">
        <f t="shared" si="1"/>
        <v>0.0627047262517548</v>
      </c>
      <c r="F38" s="109"/>
    </row>
    <row r="39" spans="1:6" ht="20.25" customHeight="1">
      <c r="A39" s="127" t="s">
        <v>94</v>
      </c>
      <c r="B39" s="128">
        <v>78</v>
      </c>
      <c r="C39" s="129">
        <f t="shared" si="1"/>
        <v>0.036499766027140855</v>
      </c>
      <c r="F39" s="109"/>
    </row>
    <row r="40" spans="1:6" ht="20.25" customHeight="1">
      <c r="A40" s="127" t="s">
        <v>92</v>
      </c>
      <c r="B40" s="128">
        <v>71</v>
      </c>
      <c r="C40" s="129">
        <f t="shared" si="1"/>
        <v>0.033224145999064106</v>
      </c>
      <c r="F40" s="109"/>
    </row>
    <row r="41" spans="1:6" ht="20.25" customHeight="1">
      <c r="A41" s="127" t="s">
        <v>95</v>
      </c>
      <c r="B41" s="128">
        <v>29</v>
      </c>
      <c r="C41" s="129">
        <f t="shared" si="1"/>
        <v>0.01357042583060365</v>
      </c>
      <c r="F41" s="109"/>
    </row>
    <row r="42" spans="1:6" ht="20.25" customHeight="1">
      <c r="A42" s="109"/>
      <c r="B42" s="118">
        <v>2137</v>
      </c>
      <c r="C42" s="130">
        <f>SUM(C33:C41)</f>
        <v>1.0000000000000002</v>
      </c>
      <c r="F42" s="109"/>
    </row>
    <row r="43" ht="20.25" customHeight="1">
      <c r="F43" s="109"/>
    </row>
  </sheetData>
  <mergeCells count="1">
    <mergeCell ref="B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0"/>
  <sheetViews>
    <sheetView workbookViewId="0" topLeftCell="A1">
      <selection activeCell="F62" sqref="F62"/>
    </sheetView>
  </sheetViews>
  <sheetFormatPr defaultColWidth="9.140625" defaultRowHeight="15"/>
  <cols>
    <col min="1" max="1" width="56.28125" style="0" bestFit="1" customWidth="1"/>
    <col min="2" max="2" width="19.421875" style="0" bestFit="1" customWidth="1"/>
    <col min="3" max="3" width="18.140625" style="0" customWidth="1"/>
    <col min="4" max="4" width="15.57421875" style="0" customWidth="1"/>
  </cols>
  <sheetData>
    <row r="3" spans="1:2" ht="15">
      <c r="A3" s="28" t="s">
        <v>109</v>
      </c>
      <c r="B3" t="s">
        <v>110</v>
      </c>
    </row>
    <row r="4" spans="1:5" ht="15">
      <c r="A4" s="29"/>
      <c r="B4" s="30">
        <v>1</v>
      </c>
      <c r="E4" s="30">
        <v>1</v>
      </c>
    </row>
    <row r="5" spans="1:6" ht="15">
      <c r="A5" s="29" t="s">
        <v>92</v>
      </c>
      <c r="B5" s="30">
        <v>63</v>
      </c>
      <c r="C5" s="31">
        <f>B5/$B$14</f>
        <v>0.03435114503816794</v>
      </c>
      <c r="E5" s="30">
        <v>63</v>
      </c>
      <c r="F5" s="31">
        <f>E5/$B$14</f>
        <v>0.03435114503816794</v>
      </c>
    </row>
    <row r="6" spans="1:6" ht="15">
      <c r="A6" s="29" t="s">
        <v>94</v>
      </c>
      <c r="B6" s="30">
        <v>71</v>
      </c>
      <c r="C6" s="31">
        <f aca="true" t="shared" si="0" ref="C6:C14">B6/$B$14</f>
        <v>0.03871319520174482</v>
      </c>
      <c r="E6" s="30">
        <v>80</v>
      </c>
      <c r="F6" s="31">
        <f aca="true" t="shared" si="1" ref="F6:F14">E6/$B$14</f>
        <v>0.04362050163576881</v>
      </c>
    </row>
    <row r="7" spans="1:6" ht="15">
      <c r="A7" s="29" t="s">
        <v>90</v>
      </c>
      <c r="B7" s="30">
        <v>347</v>
      </c>
      <c r="C7" s="31">
        <f t="shared" si="0"/>
        <v>0.18920392584514723</v>
      </c>
      <c r="E7" s="30">
        <v>347</v>
      </c>
      <c r="F7" s="31">
        <f t="shared" si="1"/>
        <v>0.18920392584514723</v>
      </c>
    </row>
    <row r="8" spans="1:6" ht="15">
      <c r="A8" s="29" t="s">
        <v>89</v>
      </c>
      <c r="B8" s="30">
        <v>561</v>
      </c>
      <c r="C8" s="31">
        <f t="shared" si="0"/>
        <v>0.3058887677208288</v>
      </c>
      <c r="E8" s="30">
        <v>542</v>
      </c>
      <c r="F8" s="31">
        <f t="shared" si="1"/>
        <v>0.2955288985823337</v>
      </c>
    </row>
    <row r="9" spans="1:6" ht="15">
      <c r="A9" s="29" t="s">
        <v>97</v>
      </c>
      <c r="B9" s="30">
        <v>104</v>
      </c>
      <c r="C9" s="31">
        <f t="shared" si="0"/>
        <v>0.05670665212649945</v>
      </c>
      <c r="E9" s="30">
        <v>130</v>
      </c>
      <c r="F9" s="31">
        <f t="shared" si="1"/>
        <v>0.07088331515812432</v>
      </c>
    </row>
    <row r="10" spans="1:6" ht="15">
      <c r="A10" s="29" t="s">
        <v>88</v>
      </c>
      <c r="B10" s="30">
        <v>120</v>
      </c>
      <c r="C10" s="31">
        <f t="shared" si="0"/>
        <v>0.06543075245365322</v>
      </c>
      <c r="E10" s="30">
        <v>120</v>
      </c>
      <c r="F10" s="31">
        <f t="shared" si="1"/>
        <v>0.06543075245365322</v>
      </c>
    </row>
    <row r="11" spans="1:6" ht="15">
      <c r="A11" s="29" t="s">
        <v>93</v>
      </c>
      <c r="B11" s="30">
        <v>388</v>
      </c>
      <c r="C11" s="31">
        <f t="shared" si="0"/>
        <v>0.21155943293347873</v>
      </c>
      <c r="E11" s="30">
        <v>368</v>
      </c>
      <c r="F11" s="31">
        <f t="shared" si="1"/>
        <v>0.20065430752453653</v>
      </c>
    </row>
    <row r="12" spans="1:6" ht="15">
      <c r="A12" s="29" t="s">
        <v>95</v>
      </c>
      <c r="B12" s="30">
        <v>33</v>
      </c>
      <c r="C12" s="31">
        <f t="shared" si="0"/>
        <v>0.017993456924754635</v>
      </c>
      <c r="E12" s="30">
        <v>33</v>
      </c>
      <c r="F12" s="31">
        <f t="shared" si="1"/>
        <v>0.017993456924754635</v>
      </c>
    </row>
    <row r="13" spans="1:6" ht="15">
      <c r="A13" s="29" t="s">
        <v>98</v>
      </c>
      <c r="B13" s="30">
        <v>146</v>
      </c>
      <c r="C13" s="31">
        <f t="shared" si="0"/>
        <v>0.07960741548527808</v>
      </c>
      <c r="E13" s="30">
        <v>146</v>
      </c>
      <c r="F13" s="31">
        <f t="shared" si="1"/>
        <v>0.07960741548527808</v>
      </c>
    </row>
    <row r="14" spans="1:6" ht="15">
      <c r="A14" s="29" t="s">
        <v>7</v>
      </c>
      <c r="B14" s="30">
        <v>1834</v>
      </c>
      <c r="C14" s="31">
        <f t="shared" si="0"/>
        <v>1</v>
      </c>
      <c r="E14" s="30">
        <f>SUM(E5:E13)</f>
        <v>1829</v>
      </c>
      <c r="F14" s="31">
        <f t="shared" si="1"/>
        <v>0.9972737186477645</v>
      </c>
    </row>
    <row r="22" ht="14.65" thickBot="1"/>
    <row r="23" spans="1:4" ht="14.65" thickBot="1">
      <c r="A23" s="15" t="s">
        <v>99</v>
      </c>
      <c r="B23" s="17" t="s">
        <v>104</v>
      </c>
      <c r="C23" s="17" t="s">
        <v>105</v>
      </c>
      <c r="D23" s="32" t="s">
        <v>101</v>
      </c>
    </row>
    <row r="24" spans="1:10" ht="16.15" thickBot="1">
      <c r="A24" s="18" t="s">
        <v>92</v>
      </c>
      <c r="B24" s="19">
        <v>21</v>
      </c>
      <c r="C24" s="19">
        <v>35</v>
      </c>
      <c r="D24" s="8">
        <v>61</v>
      </c>
      <c r="E24" s="19">
        <v>63</v>
      </c>
      <c r="F24" s="30">
        <v>63</v>
      </c>
      <c r="G24" s="19">
        <v>35</v>
      </c>
      <c r="I24">
        <f>SUM(D24,E24,G24)</f>
        <v>159</v>
      </c>
      <c r="J24" s="31">
        <f>I24/$I$33</f>
        <v>0.0351925630810093</v>
      </c>
    </row>
    <row r="25" spans="1:10" ht="16.15" thickBot="1">
      <c r="A25" s="18" t="s">
        <v>94</v>
      </c>
      <c r="B25" s="19">
        <v>40</v>
      </c>
      <c r="C25" s="19">
        <v>28</v>
      </c>
      <c r="D25" s="8">
        <v>55</v>
      </c>
      <c r="E25" s="19">
        <v>80</v>
      </c>
      <c r="F25" s="30">
        <v>80</v>
      </c>
      <c r="G25" s="19">
        <v>28</v>
      </c>
      <c r="I25">
        <f aca="true" t="shared" si="2" ref="I25:I32">SUM(D25,E25,G25)</f>
        <v>163</v>
      </c>
      <c r="J25" s="31">
        <f aca="true" t="shared" si="3" ref="J25:J33">I25/$I$33</f>
        <v>0.03607791057990261</v>
      </c>
    </row>
    <row r="26" spans="1:10" ht="16.15" thickBot="1">
      <c r="A26" s="18" t="s">
        <v>90</v>
      </c>
      <c r="B26" s="19">
        <v>118</v>
      </c>
      <c r="C26" s="19">
        <v>258</v>
      </c>
      <c r="D26" s="8">
        <v>347</v>
      </c>
      <c r="E26" s="19">
        <v>240</v>
      </c>
      <c r="F26" s="30">
        <v>347</v>
      </c>
      <c r="G26" s="19">
        <v>258</v>
      </c>
      <c r="I26">
        <f t="shared" si="2"/>
        <v>845</v>
      </c>
      <c r="J26" s="31">
        <f t="shared" si="3"/>
        <v>0.18702965914121292</v>
      </c>
    </row>
    <row r="27" spans="1:10" ht="16.15" thickBot="1">
      <c r="A27" s="18" t="s">
        <v>89</v>
      </c>
      <c r="B27" s="19">
        <v>384</v>
      </c>
      <c r="C27" s="19">
        <v>245</v>
      </c>
      <c r="D27" s="8">
        <v>553</v>
      </c>
      <c r="E27" s="19">
        <v>450</v>
      </c>
      <c r="F27" s="30">
        <v>542</v>
      </c>
      <c r="G27" s="19">
        <v>245</v>
      </c>
      <c r="I27">
        <f t="shared" si="2"/>
        <v>1248</v>
      </c>
      <c r="J27" s="31">
        <f t="shared" si="3"/>
        <v>0.27622841965471445</v>
      </c>
    </row>
    <row r="28" spans="1:10" ht="16.15" thickBot="1">
      <c r="A28" s="18" t="s">
        <v>97</v>
      </c>
      <c r="B28" s="19">
        <v>112</v>
      </c>
      <c r="C28" s="19">
        <v>183</v>
      </c>
      <c r="D28" s="8">
        <v>232</v>
      </c>
      <c r="E28" s="19">
        <v>100</v>
      </c>
      <c r="F28" s="30">
        <v>130</v>
      </c>
      <c r="G28" s="19">
        <v>183</v>
      </c>
      <c r="I28">
        <f t="shared" si="2"/>
        <v>515</v>
      </c>
      <c r="J28" s="31">
        <f t="shared" si="3"/>
        <v>0.11398849048251439</v>
      </c>
    </row>
    <row r="29" spans="1:10" ht="16.15" thickBot="1">
      <c r="A29" s="18" t="s">
        <v>88</v>
      </c>
      <c r="B29" s="19">
        <v>44</v>
      </c>
      <c r="C29" s="19">
        <v>54</v>
      </c>
      <c r="D29" s="8">
        <v>123</v>
      </c>
      <c r="E29" s="19">
        <v>100</v>
      </c>
      <c r="F29" s="30">
        <v>120</v>
      </c>
      <c r="G29" s="19">
        <v>54</v>
      </c>
      <c r="I29">
        <f t="shared" si="2"/>
        <v>277</v>
      </c>
      <c r="J29" s="31">
        <f t="shared" si="3"/>
        <v>0.06131031429836211</v>
      </c>
    </row>
    <row r="30" spans="1:10" ht="16.15" thickBot="1">
      <c r="A30" s="18" t="s">
        <v>93</v>
      </c>
      <c r="B30" s="19">
        <v>156</v>
      </c>
      <c r="C30" s="19">
        <v>198</v>
      </c>
      <c r="D30" s="8">
        <v>456</v>
      </c>
      <c r="E30" s="19">
        <v>220</v>
      </c>
      <c r="F30" s="30">
        <v>368</v>
      </c>
      <c r="G30" s="19">
        <v>198</v>
      </c>
      <c r="I30">
        <f t="shared" si="2"/>
        <v>874</v>
      </c>
      <c r="J30" s="31">
        <f t="shared" si="3"/>
        <v>0.19344842850818947</v>
      </c>
    </row>
    <row r="31" spans="1:10" ht="16.15" thickBot="1">
      <c r="A31" s="18" t="s">
        <v>95</v>
      </c>
      <c r="B31" s="19">
        <v>8</v>
      </c>
      <c r="C31" s="19">
        <v>5</v>
      </c>
      <c r="D31" s="10">
        <v>20</v>
      </c>
      <c r="E31" s="19">
        <v>20</v>
      </c>
      <c r="F31" s="30">
        <v>33</v>
      </c>
      <c r="G31" s="19">
        <v>5</v>
      </c>
      <c r="I31">
        <f t="shared" si="2"/>
        <v>45</v>
      </c>
      <c r="J31" s="31">
        <f t="shared" si="3"/>
        <v>0.0099601593625498</v>
      </c>
    </row>
    <row r="32" spans="1:10" ht="16.15" thickBot="1">
      <c r="A32" s="18" t="s">
        <v>98</v>
      </c>
      <c r="B32" s="19">
        <v>110</v>
      </c>
      <c r="C32" s="19">
        <v>61</v>
      </c>
      <c r="D32" s="12">
        <v>211</v>
      </c>
      <c r="E32" s="19">
        <v>120</v>
      </c>
      <c r="F32" s="30">
        <v>146</v>
      </c>
      <c r="G32" s="19">
        <v>61</v>
      </c>
      <c r="I32">
        <f t="shared" si="2"/>
        <v>392</v>
      </c>
      <c r="J32" s="31">
        <f t="shared" si="3"/>
        <v>0.08676405489154493</v>
      </c>
    </row>
    <row r="33" spans="1:10" ht="16.15" thickBot="1">
      <c r="A33" s="20" t="s">
        <v>100</v>
      </c>
      <c r="B33" s="22">
        <v>993</v>
      </c>
      <c r="C33" s="22">
        <v>1067</v>
      </c>
      <c r="D33" s="25">
        <v>2058</v>
      </c>
      <c r="E33" s="30">
        <f>SUM(E24:E32)</f>
        <v>1393</v>
      </c>
      <c r="F33" s="30">
        <f>SUM(F24:F32)</f>
        <v>1829</v>
      </c>
      <c r="G33" s="30">
        <f>SUM(G24:G32)</f>
        <v>1067</v>
      </c>
      <c r="I33">
        <f>SUM(D33,E33,G33)</f>
        <v>4518</v>
      </c>
      <c r="J33" s="31">
        <f t="shared" si="3"/>
        <v>1</v>
      </c>
    </row>
    <row r="40" ht="17.25">
      <c r="A40" s="13" t="s">
        <v>103</v>
      </c>
    </row>
    <row r="41" ht="14.65" thickBot="1">
      <c r="A41" s="14"/>
    </row>
    <row r="42" spans="1:7" ht="27.4" thickBot="1">
      <c r="A42" s="15" t="s">
        <v>99</v>
      </c>
      <c r="B42" s="16" t="s">
        <v>100</v>
      </c>
      <c r="C42" s="17" t="s">
        <v>104</v>
      </c>
      <c r="D42" s="17" t="s">
        <v>105</v>
      </c>
      <c r="E42" s="17" t="s">
        <v>106</v>
      </c>
      <c r="F42" s="17" t="s">
        <v>107</v>
      </c>
      <c r="G42" s="17" t="s">
        <v>108</v>
      </c>
    </row>
    <row r="43" spans="1:7" ht="14.65" thickBot="1">
      <c r="A43" s="18" t="s">
        <v>92</v>
      </c>
      <c r="B43" s="19">
        <v>1259</v>
      </c>
      <c r="C43" s="19">
        <v>21</v>
      </c>
      <c r="D43" s="19">
        <v>35</v>
      </c>
      <c r="E43" s="19">
        <v>46</v>
      </c>
      <c r="F43" s="19">
        <v>15</v>
      </c>
      <c r="G43" s="19">
        <v>1142</v>
      </c>
    </row>
    <row r="44" spans="1:7" ht="14.65" thickBot="1">
      <c r="A44" s="18" t="s">
        <v>94</v>
      </c>
      <c r="B44" s="19">
        <v>605</v>
      </c>
      <c r="C44" s="19">
        <v>40</v>
      </c>
      <c r="D44" s="19">
        <v>28</v>
      </c>
      <c r="E44" s="19">
        <v>29</v>
      </c>
      <c r="F44" s="19">
        <v>26</v>
      </c>
      <c r="G44" s="19">
        <v>482</v>
      </c>
    </row>
    <row r="45" spans="1:7" ht="14.65" thickBot="1">
      <c r="A45" s="18" t="s">
        <v>90</v>
      </c>
      <c r="B45" s="19">
        <v>4110</v>
      </c>
      <c r="C45" s="19">
        <v>118</v>
      </c>
      <c r="D45" s="19">
        <v>258</v>
      </c>
      <c r="E45" s="19">
        <v>200</v>
      </c>
      <c r="F45" s="19">
        <v>134</v>
      </c>
      <c r="G45" s="19">
        <v>3400</v>
      </c>
    </row>
    <row r="46" spans="1:7" ht="14.65" thickBot="1">
      <c r="A46" s="18" t="s">
        <v>89</v>
      </c>
      <c r="B46" s="19">
        <v>6617</v>
      </c>
      <c r="C46" s="19">
        <v>384</v>
      </c>
      <c r="D46" s="19">
        <v>245</v>
      </c>
      <c r="E46" s="19">
        <v>375</v>
      </c>
      <c r="F46" s="19">
        <v>150</v>
      </c>
      <c r="G46" s="19">
        <v>5463</v>
      </c>
    </row>
    <row r="47" spans="1:7" ht="14.65" thickBot="1">
      <c r="A47" s="18" t="s">
        <v>97</v>
      </c>
      <c r="B47" s="19">
        <v>3221</v>
      </c>
      <c r="C47" s="19">
        <v>112</v>
      </c>
      <c r="D47" s="19">
        <v>183</v>
      </c>
      <c r="E47" s="19">
        <v>199</v>
      </c>
      <c r="F47" s="19">
        <v>62</v>
      </c>
      <c r="G47" s="19">
        <v>2665</v>
      </c>
    </row>
    <row r="48" spans="1:7" ht="14.65" thickBot="1">
      <c r="A48" s="18" t="s">
        <v>88</v>
      </c>
      <c r="B48" s="19">
        <v>1030</v>
      </c>
      <c r="C48" s="19">
        <v>44</v>
      </c>
      <c r="D48" s="19">
        <v>54</v>
      </c>
      <c r="E48" s="19">
        <v>70</v>
      </c>
      <c r="F48" s="19">
        <v>53</v>
      </c>
      <c r="G48" s="19">
        <v>809</v>
      </c>
    </row>
    <row r="49" spans="1:7" ht="14.65" thickBot="1">
      <c r="A49" s="18" t="s">
        <v>93</v>
      </c>
      <c r="B49" s="19">
        <v>5383</v>
      </c>
      <c r="C49" s="19">
        <v>156</v>
      </c>
      <c r="D49" s="19">
        <v>198</v>
      </c>
      <c r="E49" s="19">
        <v>334</v>
      </c>
      <c r="F49" s="19">
        <v>120</v>
      </c>
      <c r="G49" s="19">
        <v>4575</v>
      </c>
    </row>
    <row r="50" spans="1:7" ht="14.65" thickBot="1">
      <c r="A50" s="18" t="s">
        <v>95</v>
      </c>
      <c r="B50" s="19">
        <v>193</v>
      </c>
      <c r="C50" s="19">
        <v>8</v>
      </c>
      <c r="D50" s="19">
        <v>5</v>
      </c>
      <c r="E50" s="19">
        <v>19</v>
      </c>
      <c r="F50" s="19">
        <v>1</v>
      </c>
      <c r="G50" s="19">
        <v>160</v>
      </c>
    </row>
    <row r="51" spans="1:7" ht="14.65" thickBot="1">
      <c r="A51" s="18" t="s">
        <v>98</v>
      </c>
      <c r="B51" s="19">
        <v>2491</v>
      </c>
      <c r="C51" s="19">
        <v>110</v>
      </c>
      <c r="D51" s="19">
        <v>61</v>
      </c>
      <c r="E51" s="19">
        <v>147</v>
      </c>
      <c r="F51" s="19">
        <v>64</v>
      </c>
      <c r="G51" s="19">
        <v>2109</v>
      </c>
    </row>
    <row r="52" spans="1:7" ht="14.65" thickBot="1">
      <c r="A52" s="20" t="s">
        <v>100</v>
      </c>
      <c r="B52" s="21">
        <v>24909</v>
      </c>
      <c r="C52" s="22">
        <v>993</v>
      </c>
      <c r="D52" s="22">
        <v>1067</v>
      </c>
      <c r="E52" s="22">
        <v>1419</v>
      </c>
      <c r="F52" s="22">
        <v>625</v>
      </c>
      <c r="G52" s="21">
        <v>20805</v>
      </c>
    </row>
    <row r="56" spans="1:2" ht="15.75">
      <c r="A56" s="7" t="s">
        <v>92</v>
      </c>
      <c r="B56" s="8">
        <v>61</v>
      </c>
    </row>
    <row r="57" spans="1:2" ht="15.75">
      <c r="A57" s="7" t="s">
        <v>94</v>
      </c>
      <c r="B57" s="8">
        <v>55</v>
      </c>
    </row>
    <row r="58" spans="1:2" ht="15.75">
      <c r="A58" s="7" t="s">
        <v>90</v>
      </c>
      <c r="B58" s="24">
        <v>347</v>
      </c>
    </row>
    <row r="59" spans="1:2" ht="15.75">
      <c r="A59" s="7" t="s">
        <v>89</v>
      </c>
      <c r="B59" s="24">
        <v>553</v>
      </c>
    </row>
    <row r="60" spans="1:2" ht="15.75">
      <c r="A60" s="7" t="s">
        <v>97</v>
      </c>
      <c r="B60" s="8">
        <v>232</v>
      </c>
    </row>
    <row r="61" spans="1:2" ht="15.75">
      <c r="A61" s="7" t="s">
        <v>88</v>
      </c>
      <c r="B61" s="8">
        <v>123</v>
      </c>
    </row>
    <row r="62" spans="1:2" ht="15.75">
      <c r="A62" s="7" t="s">
        <v>93</v>
      </c>
      <c r="B62" s="8">
        <v>456</v>
      </c>
    </row>
    <row r="63" spans="1:2" ht="15.75">
      <c r="A63" s="9" t="s">
        <v>95</v>
      </c>
      <c r="B63" s="10">
        <v>20</v>
      </c>
    </row>
    <row r="64" spans="1:2" ht="16.15" thickBot="1">
      <c r="A64" s="11" t="s">
        <v>98</v>
      </c>
      <c r="B64" s="12">
        <v>211</v>
      </c>
    </row>
    <row r="65" ht="14.65" thickBot="1"/>
    <row r="66" spans="1:7" ht="27.4" thickBot="1">
      <c r="A66" s="15" t="s">
        <v>99</v>
      </c>
      <c r="B66" s="16" t="s">
        <v>100</v>
      </c>
      <c r="C66" s="17" t="s">
        <v>104</v>
      </c>
      <c r="D66" s="17" t="s">
        <v>105</v>
      </c>
      <c r="E66" s="17" t="s">
        <v>106</v>
      </c>
      <c r="F66" s="17" t="s">
        <v>107</v>
      </c>
      <c r="G66" s="17" t="s">
        <v>108</v>
      </c>
    </row>
    <row r="67" spans="1:7" ht="14.65" thickBot="1">
      <c r="A67" s="18" t="s">
        <v>92</v>
      </c>
      <c r="B67" s="19">
        <v>1259</v>
      </c>
      <c r="C67" s="19">
        <v>21</v>
      </c>
      <c r="D67" s="19">
        <v>35</v>
      </c>
      <c r="E67" s="19">
        <v>46</v>
      </c>
      <c r="F67" s="19">
        <v>15</v>
      </c>
      <c r="G67" s="19">
        <v>1142</v>
      </c>
    </row>
    <row r="68" spans="1:7" ht="14.65" thickBot="1">
      <c r="A68" s="18" t="s">
        <v>94</v>
      </c>
      <c r="B68" s="19">
        <v>605</v>
      </c>
      <c r="C68" s="19">
        <v>40</v>
      </c>
      <c r="D68" s="19">
        <v>28</v>
      </c>
      <c r="E68" s="19">
        <v>29</v>
      </c>
      <c r="F68" s="19">
        <v>26</v>
      </c>
      <c r="G68" s="19">
        <v>482</v>
      </c>
    </row>
    <row r="69" spans="1:7" ht="14.65" thickBot="1">
      <c r="A69" s="18" t="s">
        <v>90</v>
      </c>
      <c r="B69" s="19">
        <v>4110</v>
      </c>
      <c r="C69" s="19">
        <v>118</v>
      </c>
      <c r="D69" s="19">
        <v>258</v>
      </c>
      <c r="E69" s="23">
        <v>213</v>
      </c>
      <c r="F69" s="19">
        <v>134</v>
      </c>
      <c r="G69" s="19">
        <v>3400</v>
      </c>
    </row>
    <row r="70" spans="1:7" ht="14.65" thickBot="1">
      <c r="A70" s="18" t="s">
        <v>89</v>
      </c>
      <c r="B70" s="19">
        <v>6617</v>
      </c>
      <c r="C70" s="19">
        <v>384</v>
      </c>
      <c r="D70" s="19">
        <v>245</v>
      </c>
      <c r="E70" s="23">
        <v>400</v>
      </c>
      <c r="F70" s="23">
        <v>153</v>
      </c>
      <c r="G70" s="19">
        <v>5463</v>
      </c>
    </row>
    <row r="71" spans="1:7" ht="14.65" thickBot="1">
      <c r="A71" s="18" t="s">
        <v>97</v>
      </c>
      <c r="B71" s="19">
        <v>3221</v>
      </c>
      <c r="C71" s="19">
        <v>112</v>
      </c>
      <c r="D71" s="19">
        <v>183</v>
      </c>
      <c r="E71" s="23">
        <v>169</v>
      </c>
      <c r="F71" s="23">
        <v>63</v>
      </c>
      <c r="G71" s="19">
        <v>2665</v>
      </c>
    </row>
    <row r="72" spans="1:7" ht="14.65" thickBot="1">
      <c r="A72" s="18" t="s">
        <v>88</v>
      </c>
      <c r="B72" s="19">
        <v>1030</v>
      </c>
      <c r="C72" s="19">
        <v>44</v>
      </c>
      <c r="D72" s="19">
        <v>54</v>
      </c>
      <c r="E72" s="19">
        <v>70</v>
      </c>
      <c r="F72" s="19">
        <v>53</v>
      </c>
      <c r="G72" s="19">
        <v>809</v>
      </c>
    </row>
    <row r="73" spans="1:7" ht="14.65" thickBot="1">
      <c r="A73" s="18" t="s">
        <v>93</v>
      </c>
      <c r="B73" s="19">
        <v>5383</v>
      </c>
      <c r="C73" s="19">
        <v>156</v>
      </c>
      <c r="D73" s="19">
        <v>198</v>
      </c>
      <c r="E73" s="19">
        <v>336</v>
      </c>
      <c r="F73" s="19">
        <v>120</v>
      </c>
      <c r="G73" s="19">
        <v>4575</v>
      </c>
    </row>
    <row r="74" spans="1:7" ht="14.65" thickBot="1">
      <c r="A74" s="18" t="s">
        <v>95</v>
      </c>
      <c r="B74" s="19">
        <v>193</v>
      </c>
      <c r="C74" s="19">
        <v>8</v>
      </c>
      <c r="D74" s="19">
        <v>5</v>
      </c>
      <c r="E74" s="19">
        <v>19</v>
      </c>
      <c r="F74" s="19">
        <v>1</v>
      </c>
      <c r="G74" s="19">
        <v>160</v>
      </c>
    </row>
    <row r="75" spans="1:7" ht="14.65" thickBot="1">
      <c r="A75" s="18" t="s">
        <v>98</v>
      </c>
      <c r="B75" s="19">
        <v>2491</v>
      </c>
      <c r="C75" s="19">
        <v>110</v>
      </c>
      <c r="D75" s="19">
        <v>61</v>
      </c>
      <c r="E75" s="19">
        <v>147</v>
      </c>
      <c r="F75" s="19">
        <v>64</v>
      </c>
      <c r="G75" s="19">
        <v>2109</v>
      </c>
    </row>
    <row r="76" spans="1:7" ht="14.65" thickBot="1">
      <c r="A76" s="20" t="s">
        <v>100</v>
      </c>
      <c r="B76" s="21">
        <v>24909</v>
      </c>
      <c r="C76" s="22">
        <v>993</v>
      </c>
      <c r="D76" s="22">
        <v>1067</v>
      </c>
      <c r="E76" s="22">
        <v>1419</v>
      </c>
      <c r="F76" s="22">
        <v>625</v>
      </c>
      <c r="G76" s="21">
        <v>20805</v>
      </c>
    </row>
    <row r="79" ht="14.65" thickBot="1"/>
    <row r="80" spans="1:3" ht="14.65" thickBot="1">
      <c r="A80" s="4" t="s">
        <v>81</v>
      </c>
      <c r="B80" s="5" t="s">
        <v>83</v>
      </c>
      <c r="C80" s="6" t="s">
        <v>85</v>
      </c>
    </row>
    <row r="81" spans="1:3" ht="14.65" thickBot="1">
      <c r="A81" s="1" t="s">
        <v>92</v>
      </c>
      <c r="B81" s="2">
        <v>43</v>
      </c>
      <c r="C81">
        <v>159</v>
      </c>
    </row>
    <row r="82" spans="1:3" ht="14.65" thickBot="1">
      <c r="A82" s="1" t="s">
        <v>94</v>
      </c>
      <c r="B82" s="2">
        <v>46</v>
      </c>
      <c r="C82">
        <v>163</v>
      </c>
    </row>
    <row r="83" spans="1:3" ht="14.65" thickBot="1">
      <c r="A83" s="1" t="s">
        <v>90</v>
      </c>
      <c r="B83" s="2">
        <v>282</v>
      </c>
      <c r="C83">
        <v>845</v>
      </c>
    </row>
    <row r="84" spans="1:3" ht="14.65" thickBot="1">
      <c r="A84" s="1" t="s">
        <v>89</v>
      </c>
      <c r="B84" s="2">
        <v>435</v>
      </c>
      <c r="C84">
        <v>1248</v>
      </c>
    </row>
    <row r="85" spans="1:3" ht="14.65" thickBot="1">
      <c r="A85" s="1" t="s">
        <v>87</v>
      </c>
      <c r="B85" s="2">
        <v>58</v>
      </c>
      <c r="C85">
        <v>515</v>
      </c>
    </row>
    <row r="86" spans="1:3" ht="14.65" thickBot="1">
      <c r="A86" s="1" t="s">
        <v>88</v>
      </c>
      <c r="B86" s="2">
        <v>74</v>
      </c>
      <c r="C86">
        <v>277</v>
      </c>
    </row>
    <row r="87" spans="1:3" ht="14.65" thickBot="1">
      <c r="A87" s="1" t="s">
        <v>93</v>
      </c>
      <c r="B87" s="2">
        <v>305</v>
      </c>
      <c r="C87">
        <v>874</v>
      </c>
    </row>
    <row r="88" spans="1:3" ht="14.65" thickBot="1">
      <c r="A88" s="1" t="s">
        <v>95</v>
      </c>
      <c r="B88" s="2">
        <v>16</v>
      </c>
      <c r="C88">
        <v>45</v>
      </c>
    </row>
    <row r="89" spans="1:3" ht="14.65" thickBot="1">
      <c r="A89" s="1" t="s">
        <v>91</v>
      </c>
      <c r="B89" s="2">
        <v>98</v>
      </c>
      <c r="C89">
        <v>392</v>
      </c>
    </row>
    <row r="90" spans="1:3" ht="16.15" thickBot="1">
      <c r="A90" s="3" t="s">
        <v>96</v>
      </c>
      <c r="B90" s="26">
        <v>1829</v>
      </c>
      <c r="C90" s="27">
        <v>4518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 topLeftCell="A1">
      <selection activeCell="L25" sqref="L25"/>
    </sheetView>
  </sheetViews>
  <sheetFormatPr defaultColWidth="9.140625" defaultRowHeight="15"/>
  <cols>
    <col min="1" max="1" width="17.421875" style="89" customWidth="1"/>
    <col min="2" max="2" width="36.28125" style="89" customWidth="1"/>
    <col min="3" max="3" width="34.7109375" style="89" customWidth="1"/>
    <col min="4" max="16384" width="9.140625" style="89" customWidth="1"/>
  </cols>
  <sheetData>
    <row r="2" spans="1:3" ht="15">
      <c r="A2" s="154" t="s">
        <v>283</v>
      </c>
      <c r="B2" s="155"/>
      <c r="C2" s="155"/>
    </row>
    <row r="3" ht="15.4">
      <c r="A3" s="153"/>
    </row>
    <row r="4" spans="1:3" ht="15">
      <c r="A4" s="87"/>
      <c r="B4" s="87" t="s">
        <v>156</v>
      </c>
      <c r="C4" s="87" t="s">
        <v>170</v>
      </c>
    </row>
    <row r="5" spans="1:3" ht="15">
      <c r="A5" s="78">
        <v>2011</v>
      </c>
      <c r="B5" s="78">
        <v>1208</v>
      </c>
      <c r="C5" s="78">
        <v>75161</v>
      </c>
    </row>
    <row r="6" spans="1:3" ht="15">
      <c r="A6" s="78">
        <v>2012</v>
      </c>
      <c r="B6" s="78">
        <v>1280</v>
      </c>
      <c r="C6" s="78">
        <v>76326</v>
      </c>
    </row>
    <row r="7" spans="1:3" ht="15">
      <c r="A7" s="78">
        <v>2013</v>
      </c>
      <c r="B7" s="78">
        <v>1103</v>
      </c>
      <c r="C7" s="78">
        <v>58793</v>
      </c>
    </row>
    <row r="8" spans="1:3" ht="15">
      <c r="A8" s="78">
        <v>2014</v>
      </c>
      <c r="B8" s="156">
        <v>1468</v>
      </c>
      <c r="C8" s="78">
        <v>68497</v>
      </c>
    </row>
    <row r="9" spans="1:3" ht="15">
      <c r="A9" s="78">
        <v>2015</v>
      </c>
      <c r="B9" s="156">
        <v>1505</v>
      </c>
      <c r="C9" s="78">
        <v>72338</v>
      </c>
    </row>
    <row r="10" ht="15">
      <c r="A10" s="109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 Central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Abdelali ATLAB</dc:creator>
  <cp:keywords/>
  <dc:description/>
  <cp:lastModifiedBy>Clare NADEN</cp:lastModifiedBy>
  <dcterms:created xsi:type="dcterms:W3CDTF">2014-01-07T11:15:39Z</dcterms:created>
  <dcterms:modified xsi:type="dcterms:W3CDTF">2016-05-06T14:57:11Z</dcterms:modified>
  <cp:category/>
  <cp:version/>
  <cp:contentType/>
  <cp:contentStatus/>
</cp:coreProperties>
</file>